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dget Proposal\"/>
    </mc:Choice>
  </mc:AlternateContent>
  <xr:revisionPtr revIDLastSave="0" documentId="13_ncr:1_{0CF4EE83-83F6-43EE-BB98-18D8ECCAD69A}" xr6:coauthVersionLast="3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roject Budgeting Template" sheetId="3" r:id="rId1"/>
  </sheets>
  <definedNames>
    <definedName name="_xlnm.Print_Area" localSheetId="0">'Project Budgeting Template'!$A$1:$Q$28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3" l="1"/>
  <c r="M28" i="3"/>
  <c r="K28" i="3"/>
  <c r="J28" i="3"/>
  <c r="H28" i="3"/>
  <c r="O27" i="3"/>
  <c r="Q27" i="3" s="1"/>
  <c r="O23" i="3"/>
  <c r="Q23" i="3" s="1"/>
  <c r="Q22" i="3"/>
  <c r="O22" i="3"/>
  <c r="O21" i="3"/>
  <c r="Q21" i="3" s="1"/>
  <c r="Q20" i="3"/>
  <c r="O20" i="3"/>
  <c r="O19" i="3"/>
  <c r="P18" i="3"/>
  <c r="O16" i="3"/>
  <c r="N16" i="3"/>
  <c r="M16" i="3"/>
  <c r="K16" i="3"/>
  <c r="J16" i="3"/>
  <c r="P16" i="3" s="1"/>
  <c r="H16" i="3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Q8" i="3"/>
  <c r="P8" i="3"/>
  <c r="Q7" i="3"/>
  <c r="O6" i="3"/>
  <c r="Q6" i="3" s="1"/>
  <c r="O18" i="3" l="1"/>
  <c r="Q18" i="3" s="1"/>
  <c r="P28" i="3"/>
  <c r="Q16" i="3"/>
  <c r="O28" i="3"/>
  <c r="Q28" i="3" s="1"/>
</calcChain>
</file>

<file path=xl/sharedStrings.xml><?xml version="1.0" encoding="utf-8"?>
<sst xmlns="http://schemas.openxmlformats.org/spreadsheetml/2006/main" count="53" uniqueCount="29">
  <si>
    <t>SAMPLE - "LABOR"</t>
  </si>
  <si>
    <t>SAMPLE - "MATERIALS"</t>
  </si>
  <si>
    <t>FIXED</t>
  </si>
  <si>
    <t>BALANCE</t>
  </si>
  <si>
    <t>TASK</t>
  </si>
  <si>
    <t>DESCRIPTION</t>
  </si>
  <si>
    <t>STATUS</t>
  </si>
  <si>
    <t>PLANNED START DATE</t>
  </si>
  <si>
    <t>ACTUAL START DATE</t>
  </si>
  <si>
    <t>END DATE</t>
  </si>
  <si>
    <t>HR</t>
  </si>
  <si>
    <t>$/HR</t>
  </si>
  <si>
    <t>UNITS</t>
  </si>
  <si>
    <t>$/UNITS</t>
  </si>
  <si>
    <t>TRAVEL</t>
  </si>
  <si>
    <t>EQUIP/SPACE</t>
  </si>
  <si>
    <t>MISC.</t>
  </si>
  <si>
    <t>PROPOSED BUDGET</t>
  </si>
  <si>
    <t>ACTUAL</t>
  </si>
  <si>
    <t>UNDER/OVER</t>
  </si>
  <si>
    <t>PROJECT 1</t>
  </si>
  <si>
    <t>Sample Task</t>
  </si>
  <si>
    <t>Sample task description for Project 1</t>
  </si>
  <si>
    <t>In Progress</t>
  </si>
  <si>
    <t xml:space="preserve">Sample SubTask </t>
  </si>
  <si>
    <t>SUBTOTAL</t>
  </si>
  <si>
    <t>PROJECT 2</t>
  </si>
  <si>
    <t xml:space="preserve">       SubTask </t>
  </si>
  <si>
    <t>BUDGET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</si>
</sst>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yy"/>
    <numFmt numFmtId="165" formatCode="0.0"/>
  </numFmts>
  <fonts count="8" x14ac:knownFonts="1">
    <font>
      <sz val="12"/>
      <color rgb="FF000000"/>
      <name val="Arial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2"/>
      <color theme="1"/>
      <name val="Century Gothic"/>
      <family val="2"/>
    </font>
    <font>
      <b/>
      <sz val="72"/>
      <color theme="0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E2F3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44546A"/>
      </patternFill>
    </fill>
    <fill>
      <patternFill patternType="solid">
        <fgColor theme="0"/>
        <bgColor rgb="FFFFFFFF"/>
      </patternFill>
    </fill>
    <fill>
      <patternFill patternType="solid">
        <fgColor rgb="FF76BA99"/>
        <bgColor indexed="64"/>
      </patternFill>
    </fill>
    <fill>
      <patternFill patternType="solid">
        <fgColor rgb="FFD7B085"/>
        <bgColor rgb="FF000000"/>
      </patternFill>
    </fill>
    <fill>
      <patternFill patternType="solid">
        <fgColor rgb="FFC2E0D2"/>
        <bgColor rgb="FF333F4F"/>
      </patternFill>
    </fill>
    <fill>
      <patternFill patternType="solid">
        <fgColor rgb="FFEDDFB3"/>
        <bgColor indexed="64"/>
      </patternFill>
    </fill>
    <fill>
      <patternFill patternType="solid">
        <fgColor rgb="FFEDDFB3"/>
        <bgColor rgb="FFF2F2F2"/>
      </patternFill>
    </fill>
    <fill>
      <patternFill patternType="solid">
        <fgColor rgb="FFEDDFB3"/>
        <bgColor rgb="FFD8D8D8"/>
      </patternFill>
    </fill>
    <fill>
      <patternFill patternType="solid">
        <fgColor rgb="FFEDDFB3"/>
        <bgColor rgb="FFBFBFBF"/>
      </patternFill>
    </fill>
    <fill>
      <patternFill patternType="solid">
        <fgColor rgb="FFC2E0D2"/>
        <bgColor rgb="FFD9E2F3"/>
      </patternFill>
    </fill>
    <fill>
      <patternFill patternType="solid">
        <fgColor rgb="FFC2E0D2"/>
        <bgColor rgb="FFF2F2F2"/>
      </patternFill>
    </fill>
    <fill>
      <patternFill patternType="solid">
        <fgColor rgb="FFC2E0D2"/>
        <bgColor rgb="FFD8D8D8"/>
      </patternFill>
    </fill>
    <fill>
      <patternFill patternType="solid">
        <fgColor rgb="FFC2E0D2"/>
        <bgColor rgb="FFBFBFBF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76BA99"/>
      </left>
      <right style="thin">
        <color rgb="FF76BA99"/>
      </right>
      <top style="thin">
        <color rgb="FF76BA99"/>
      </top>
      <bottom style="thin">
        <color rgb="FF76BA99"/>
      </bottom>
      <diagonal/>
    </border>
    <border>
      <left style="thin">
        <color rgb="FF76BA99"/>
      </left>
      <right/>
      <top style="thin">
        <color rgb="FF76BA99"/>
      </top>
      <bottom style="thin">
        <color rgb="FF76BA99"/>
      </bottom>
      <diagonal/>
    </border>
    <border>
      <left/>
      <right/>
      <top style="thin">
        <color rgb="FF76BA99"/>
      </top>
      <bottom style="thin">
        <color rgb="FF76BA99"/>
      </bottom>
      <diagonal/>
    </border>
    <border>
      <left/>
      <right style="thin">
        <color rgb="FF76BA99"/>
      </right>
      <top style="thin">
        <color rgb="FF76BA99"/>
      </top>
      <bottom style="thin">
        <color rgb="FF76BA99"/>
      </bottom>
      <diagonal/>
    </border>
    <border>
      <left style="thin">
        <color rgb="FF76BA99"/>
      </left>
      <right/>
      <top style="thin">
        <color rgb="FF76BA99"/>
      </top>
      <bottom/>
      <diagonal/>
    </border>
    <border>
      <left/>
      <right/>
      <top style="thin">
        <color rgb="FF76BA99"/>
      </top>
      <bottom/>
      <diagonal/>
    </border>
    <border>
      <left/>
      <right style="thin">
        <color rgb="FF76BA99"/>
      </right>
      <top style="thin">
        <color rgb="FF76BA99"/>
      </top>
      <bottom/>
      <diagonal/>
    </border>
    <border>
      <left style="thin">
        <color rgb="FF76BA99"/>
      </left>
      <right/>
      <top/>
      <bottom/>
      <diagonal/>
    </border>
    <border>
      <left/>
      <right style="thin">
        <color rgb="FF76BA99"/>
      </right>
      <top/>
      <bottom/>
      <diagonal/>
    </border>
    <border>
      <left style="thin">
        <color rgb="FF76BA99"/>
      </left>
      <right/>
      <top/>
      <bottom style="thin">
        <color rgb="FF76BA99"/>
      </bottom>
      <diagonal/>
    </border>
    <border>
      <left/>
      <right/>
      <top/>
      <bottom style="thin">
        <color rgb="FF76BA99"/>
      </bottom>
      <diagonal/>
    </border>
    <border>
      <left/>
      <right style="thin">
        <color rgb="FF76BA99"/>
      </right>
      <top/>
      <bottom style="thin">
        <color rgb="FF76BA99"/>
      </bottom>
      <diagonal/>
    </border>
    <border>
      <left style="thin">
        <color rgb="FF76BA99"/>
      </left>
      <right style="thin">
        <color rgb="FF76BA99"/>
      </right>
      <top style="thin">
        <color rgb="FF76BA99"/>
      </top>
      <bottom/>
      <diagonal/>
    </border>
    <border>
      <left style="thin">
        <color rgb="FF76BA99"/>
      </left>
      <right style="thin">
        <color rgb="FF76BA99"/>
      </right>
      <top/>
      <bottom/>
      <diagonal/>
    </border>
    <border>
      <left style="thin">
        <color rgb="FF76BA99"/>
      </left>
      <right style="thin">
        <color rgb="FF76BA99"/>
      </right>
      <top/>
      <bottom style="thin">
        <color rgb="FF76BA99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16" borderId="14" xfId="0" applyFont="1" applyFill="1" applyBorder="1" applyAlignment="1">
      <alignment horizontal="center" vertical="center" wrapText="1"/>
    </xf>
    <xf numFmtId="0" fontId="1" fillId="16" borderId="7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11" borderId="6" xfId="0" applyFont="1" applyFill="1" applyBorder="1" applyAlignment="1">
      <alignment horizontal="left" vertical="center" wrapText="1" inden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 inden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1" fillId="4" borderId="1" xfId="0" applyNumberFormat="1" applyFont="1" applyFill="1" applyBorder="1" applyAlignment="1">
      <alignment horizontal="center" vertical="center" wrapText="1"/>
    </xf>
    <xf numFmtId="44" fontId="1" fillId="5" borderId="15" xfId="0" applyNumberFormat="1" applyFont="1" applyFill="1" applyBorder="1" applyAlignment="1">
      <alignment horizontal="center" vertical="center" wrapText="1"/>
    </xf>
    <xf numFmtId="44" fontId="1" fillId="6" borderId="10" xfId="0" applyNumberFormat="1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left" vertical="center" wrapText="1" indent="1"/>
    </xf>
    <xf numFmtId="0" fontId="5" fillId="12" borderId="15" xfId="0" applyFont="1" applyFill="1" applyBorder="1" applyAlignment="1">
      <alignment horizontal="center" vertical="center" wrapText="1"/>
    </xf>
    <xf numFmtId="164" fontId="5" fillId="12" borderId="15" xfId="0" applyNumberFormat="1" applyFont="1" applyFill="1" applyBorder="1" applyAlignment="1">
      <alignment horizontal="center" vertical="center" wrapText="1"/>
    </xf>
    <xf numFmtId="165" fontId="1" fillId="12" borderId="15" xfId="0" applyNumberFormat="1" applyFont="1" applyFill="1" applyBorder="1" applyAlignment="1">
      <alignment horizontal="center" vertical="center" wrapText="1"/>
    </xf>
    <xf numFmtId="7" fontId="1" fillId="12" borderId="15" xfId="0" applyNumberFormat="1" applyFont="1" applyFill="1" applyBorder="1" applyAlignment="1">
      <alignment horizontal="center" vertical="center" wrapText="1"/>
    </xf>
    <xf numFmtId="7" fontId="1" fillId="12" borderId="1" xfId="0" applyNumberFormat="1" applyFont="1" applyFill="1" applyBorder="1" applyAlignment="1">
      <alignment horizontal="center" vertical="center" wrapText="1"/>
    </xf>
    <xf numFmtId="43" fontId="1" fillId="13" borderId="1" xfId="0" applyNumberFormat="1" applyFont="1" applyFill="1" applyBorder="1" applyAlignment="1">
      <alignment horizontal="center" vertical="center" wrapText="1"/>
    </xf>
    <xf numFmtId="43" fontId="1" fillId="14" borderId="15" xfId="0" applyNumberFormat="1" applyFont="1" applyFill="1" applyBorder="1" applyAlignment="1">
      <alignment horizontal="center" vertical="center" wrapText="1"/>
    </xf>
    <xf numFmtId="43" fontId="1" fillId="15" borderId="10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 indent="1"/>
    </xf>
    <xf numFmtId="0" fontId="5" fillId="2" borderId="15" xfId="0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165" fontId="1" fillId="2" borderId="15" xfId="0" applyNumberFormat="1" applyFont="1" applyFill="1" applyBorder="1" applyAlignment="1">
      <alignment horizontal="center" vertical="center" wrapText="1"/>
    </xf>
    <xf numFmtId="7" fontId="1" fillId="2" borderId="15" xfId="0" applyNumberFormat="1" applyFont="1" applyFill="1" applyBorder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43" fontId="1" fillId="4" borderId="1" xfId="0" applyNumberFormat="1" applyFont="1" applyFill="1" applyBorder="1" applyAlignment="1">
      <alignment horizontal="center" vertical="center" wrapText="1"/>
    </xf>
    <xf numFmtId="43" fontId="1" fillId="5" borderId="15" xfId="0" applyNumberFormat="1" applyFont="1" applyFill="1" applyBorder="1" applyAlignment="1">
      <alignment horizontal="center" vertical="center" wrapText="1"/>
    </xf>
    <xf numFmtId="43" fontId="1" fillId="6" borderId="10" xfId="0" applyNumberFormat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left" vertical="center" wrapText="1" indent="1"/>
    </xf>
    <xf numFmtId="0" fontId="5" fillId="7" borderId="16" xfId="0" applyFont="1" applyFill="1" applyBorder="1" applyAlignment="1">
      <alignment horizontal="center" vertical="center" wrapText="1"/>
    </xf>
    <xf numFmtId="165" fontId="1" fillId="7" borderId="16" xfId="0" applyNumberFormat="1" applyFont="1" applyFill="1" applyBorder="1" applyAlignment="1">
      <alignment horizontal="center" vertical="center" wrapText="1"/>
    </xf>
    <xf numFmtId="7" fontId="5" fillId="7" borderId="16" xfId="0" applyNumberFormat="1" applyFont="1" applyFill="1" applyBorder="1" applyAlignment="1">
      <alignment horizontal="center" vertical="center" wrapText="1"/>
    </xf>
    <xf numFmtId="165" fontId="5" fillId="7" borderId="16" xfId="0" applyNumberFormat="1" applyFont="1" applyFill="1" applyBorder="1" applyAlignment="1">
      <alignment horizontal="center" vertical="center" wrapText="1"/>
    </xf>
    <xf numFmtId="7" fontId="5" fillId="7" borderId="12" xfId="0" applyNumberFormat="1" applyFont="1" applyFill="1" applyBorder="1" applyAlignment="1">
      <alignment horizontal="center" vertical="center" wrapText="1"/>
    </xf>
    <xf numFmtId="43" fontId="5" fillId="7" borderId="12" xfId="0" applyNumberFormat="1" applyFont="1" applyFill="1" applyBorder="1" applyAlignment="1">
      <alignment horizontal="center" vertical="center" wrapText="1"/>
    </xf>
    <xf numFmtId="7" fontId="5" fillId="7" borderId="13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 indent="1"/>
    </xf>
    <xf numFmtId="0" fontId="1" fillId="8" borderId="1" xfId="0" applyFont="1" applyFill="1" applyBorder="1" applyAlignment="1">
      <alignment horizontal="left" vertical="center" wrapText="1"/>
    </xf>
    <xf numFmtId="165" fontId="1" fillId="8" borderId="1" xfId="0" applyNumberFormat="1" applyFont="1" applyFill="1" applyBorder="1" applyAlignment="1">
      <alignment horizontal="left" vertical="center" wrapText="1"/>
    </xf>
    <xf numFmtId="7" fontId="1" fillId="8" borderId="1" xfId="0" applyNumberFormat="1" applyFont="1" applyFill="1" applyBorder="1" applyAlignment="1">
      <alignment horizontal="left" vertical="center" wrapText="1"/>
    </xf>
    <xf numFmtId="43" fontId="1" fillId="8" borderId="1" xfId="0" applyNumberFormat="1" applyFont="1" applyFill="1" applyBorder="1" applyAlignment="1">
      <alignment horizontal="left" vertical="center" wrapText="1"/>
    </xf>
    <xf numFmtId="43" fontId="5" fillId="8" borderId="1" xfId="0" applyNumberFormat="1" applyFont="1" applyFill="1" applyBorder="1" applyAlignment="1">
      <alignment horizontal="left" vertical="center" wrapText="1"/>
    </xf>
    <xf numFmtId="0" fontId="5" fillId="16" borderId="6" xfId="0" applyFont="1" applyFill="1" applyBorder="1" applyAlignment="1">
      <alignment horizontal="left" vertical="center" wrapText="1" indent="1"/>
    </xf>
    <xf numFmtId="0" fontId="5" fillId="16" borderId="7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44" fontId="1" fillId="17" borderId="14" xfId="0" applyNumberFormat="1" applyFont="1" applyFill="1" applyBorder="1" applyAlignment="1">
      <alignment horizontal="center" vertical="center" wrapText="1"/>
    </xf>
    <xf numFmtId="44" fontId="1" fillId="18" borderId="14" xfId="0" applyNumberFormat="1" applyFont="1" applyFill="1" applyBorder="1" applyAlignment="1">
      <alignment horizontal="center" vertical="center" wrapText="1"/>
    </xf>
    <xf numFmtId="44" fontId="1" fillId="19" borderId="8" xfId="0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165" fontId="1" fillId="12" borderId="1" xfId="0" applyNumberFormat="1" applyFont="1" applyFill="1" applyBorder="1" applyAlignment="1">
      <alignment horizontal="center" vertical="center" wrapText="1"/>
    </xf>
    <xf numFmtId="43" fontId="1" fillId="13" borderId="1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3" fontId="1" fillId="4" borderId="15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165" fontId="5" fillId="7" borderId="12" xfId="0" applyNumberFormat="1" applyFont="1" applyFill="1" applyBorder="1" applyAlignment="1">
      <alignment horizontal="center" vertical="center" wrapText="1"/>
    </xf>
    <xf numFmtId="43" fontId="5" fillId="7" borderId="16" xfId="0" applyNumberFormat="1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DFB3"/>
      <color rgb="FFC2E0D2"/>
      <color rgb="FFB2D8C6"/>
      <color rgb="FF76BA99"/>
      <color rgb="FFD7B085"/>
      <color rgb="FFCA955C"/>
      <color rgb="FF876445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E7724-ECC2-4D0E-AECA-E3AC02C6306B}">
  <dimension ref="A1:Q28"/>
  <sheetViews>
    <sheetView tabSelected="1" view="pageBreakPreview" zoomScale="25" zoomScaleNormal="25" zoomScaleSheetLayoutView="25" workbookViewId="0">
      <selection sqref="A1:Q2"/>
    </sheetView>
  </sheetViews>
  <sheetFormatPr defaultRowHeight="35.1" customHeight="1" x14ac:dyDescent="0.2"/>
  <cols>
    <col min="1" max="1" width="23.33203125" style="1" customWidth="1"/>
    <col min="2" max="2" width="38.88671875" style="1" customWidth="1"/>
    <col min="3" max="14" width="15.77734375" style="1" customWidth="1"/>
    <col min="15" max="15" width="25.5546875" style="1" customWidth="1"/>
    <col min="16" max="16" width="15.77734375" style="1" customWidth="1"/>
    <col min="17" max="17" width="20.6640625" style="1" customWidth="1"/>
    <col min="18" max="16384" width="8.88671875" style="1"/>
  </cols>
  <sheetData>
    <row r="1" spans="1:17" ht="82.5" customHeight="1" x14ac:dyDescent="0.2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09.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45" customHeight="1" x14ac:dyDescent="0.2"/>
    <row r="4" spans="1:17" s="6" customFormat="1" ht="69" customHeight="1" x14ac:dyDescent="0.2">
      <c r="A4" s="69"/>
      <c r="B4" s="70"/>
      <c r="C4" s="70"/>
      <c r="D4" s="70"/>
      <c r="E4" s="70"/>
      <c r="F4" s="71"/>
      <c r="G4" s="69" t="s">
        <v>0</v>
      </c>
      <c r="H4" s="71"/>
      <c r="I4" s="69" t="s">
        <v>1</v>
      </c>
      <c r="J4" s="70"/>
      <c r="K4" s="70"/>
      <c r="L4" s="71"/>
      <c r="M4" s="69" t="s">
        <v>2</v>
      </c>
      <c r="N4" s="70"/>
      <c r="O4" s="70"/>
      <c r="P4" s="71"/>
      <c r="Q4" s="5" t="s">
        <v>3</v>
      </c>
    </row>
    <row r="5" spans="1:17" s="7" customFormat="1" ht="75" customHeight="1" x14ac:dyDescent="0.2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10"/>
      <c r="N5" s="9" t="s">
        <v>16</v>
      </c>
      <c r="O5" s="10" t="s">
        <v>17</v>
      </c>
      <c r="P5" s="9" t="s">
        <v>18</v>
      </c>
      <c r="Q5" s="11" t="s">
        <v>19</v>
      </c>
    </row>
    <row r="6" spans="1:17" ht="50.1" customHeight="1" x14ac:dyDescent="0.2">
      <c r="A6" s="12" t="s">
        <v>20</v>
      </c>
      <c r="B6" s="2"/>
      <c r="C6" s="2"/>
      <c r="D6" s="2"/>
      <c r="E6" s="2"/>
      <c r="F6" s="2"/>
      <c r="G6" s="13"/>
      <c r="H6" s="2"/>
      <c r="I6" s="13"/>
      <c r="J6" s="2"/>
      <c r="K6" s="13"/>
      <c r="L6" s="2"/>
      <c r="M6" s="14"/>
      <c r="N6" s="2"/>
      <c r="O6" s="15">
        <f>SUM(O7:O15)</f>
        <v>8428</v>
      </c>
      <c r="P6" s="16">
        <v>8000</v>
      </c>
      <c r="Q6" s="17">
        <f t="shared" ref="Q6:Q16" si="0">O6-P6</f>
        <v>428</v>
      </c>
    </row>
    <row r="7" spans="1:17" ht="50.1" customHeight="1" x14ac:dyDescent="0.2">
      <c r="A7" s="18" t="s">
        <v>21</v>
      </c>
      <c r="B7" s="19" t="s">
        <v>22</v>
      </c>
      <c r="C7" s="19" t="s">
        <v>23</v>
      </c>
      <c r="D7" s="20">
        <v>44958</v>
      </c>
      <c r="E7" s="19"/>
      <c r="F7" s="20">
        <v>45352</v>
      </c>
      <c r="G7" s="21">
        <v>810</v>
      </c>
      <c r="H7" s="22">
        <v>22</v>
      </c>
      <c r="I7" s="21">
        <v>90</v>
      </c>
      <c r="J7" s="22">
        <v>6</v>
      </c>
      <c r="K7" s="21"/>
      <c r="L7" s="21"/>
      <c r="M7" s="23"/>
      <c r="N7" s="21"/>
      <c r="O7" s="24">
        <v>200</v>
      </c>
      <c r="P7" s="25">
        <v>76</v>
      </c>
      <c r="Q7" s="26">
        <f t="shared" si="0"/>
        <v>124</v>
      </c>
    </row>
    <row r="8" spans="1:17" ht="50.1" customHeight="1" x14ac:dyDescent="0.2">
      <c r="A8" s="27" t="s">
        <v>21</v>
      </c>
      <c r="B8" s="28"/>
      <c r="C8" s="28" t="s">
        <v>23</v>
      </c>
      <c r="D8" s="29">
        <v>44986</v>
      </c>
      <c r="E8" s="28"/>
      <c r="F8" s="29">
        <v>45383</v>
      </c>
      <c r="G8" s="30">
        <v>98</v>
      </c>
      <c r="H8" s="31">
        <v>22</v>
      </c>
      <c r="I8" s="30">
        <v>90</v>
      </c>
      <c r="J8" s="31">
        <v>6</v>
      </c>
      <c r="K8" s="30"/>
      <c r="L8" s="30"/>
      <c r="M8" s="32"/>
      <c r="N8" s="30"/>
      <c r="O8" s="33">
        <v>3000</v>
      </c>
      <c r="P8" s="34">
        <f t="shared" ref="P8:P15" si="1">(G8*H8)+(I8*J8)+K8+L8+M8+N8</f>
        <v>2696</v>
      </c>
      <c r="Q8" s="35">
        <f t="shared" si="0"/>
        <v>304</v>
      </c>
    </row>
    <row r="9" spans="1:17" ht="50.1" customHeight="1" x14ac:dyDescent="0.2">
      <c r="A9" s="18" t="s">
        <v>21</v>
      </c>
      <c r="B9" s="19"/>
      <c r="C9" s="19" t="s">
        <v>23</v>
      </c>
      <c r="D9" s="20">
        <v>45017</v>
      </c>
      <c r="E9" s="19"/>
      <c r="F9" s="20">
        <v>45413</v>
      </c>
      <c r="G9" s="21">
        <v>5</v>
      </c>
      <c r="H9" s="22">
        <v>22</v>
      </c>
      <c r="I9" s="21">
        <v>90</v>
      </c>
      <c r="J9" s="22">
        <v>6</v>
      </c>
      <c r="K9" s="21"/>
      <c r="L9" s="21"/>
      <c r="M9" s="23"/>
      <c r="N9" s="21"/>
      <c r="O9" s="24">
        <v>500</v>
      </c>
      <c r="P9" s="25">
        <f t="shared" si="1"/>
        <v>650</v>
      </c>
      <c r="Q9" s="26">
        <f t="shared" si="0"/>
        <v>-150</v>
      </c>
    </row>
    <row r="10" spans="1:17" ht="50.1" customHeight="1" x14ac:dyDescent="0.2">
      <c r="A10" s="27" t="s">
        <v>24</v>
      </c>
      <c r="B10" s="28"/>
      <c r="C10" s="28" t="s">
        <v>23</v>
      </c>
      <c r="D10" s="29">
        <v>45047</v>
      </c>
      <c r="E10" s="28"/>
      <c r="F10" s="29">
        <v>45444</v>
      </c>
      <c r="G10" s="30">
        <v>6</v>
      </c>
      <c r="H10" s="31">
        <v>22</v>
      </c>
      <c r="I10" s="30">
        <v>90</v>
      </c>
      <c r="J10" s="31">
        <v>6</v>
      </c>
      <c r="K10" s="30"/>
      <c r="L10" s="30"/>
      <c r="M10" s="32"/>
      <c r="N10" s="30"/>
      <c r="O10" s="33">
        <v>887</v>
      </c>
      <c r="P10" s="34">
        <f t="shared" si="1"/>
        <v>672</v>
      </c>
      <c r="Q10" s="35">
        <f t="shared" si="0"/>
        <v>215</v>
      </c>
    </row>
    <row r="11" spans="1:17" ht="50.1" customHeight="1" x14ac:dyDescent="0.2">
      <c r="A11" s="18" t="s">
        <v>24</v>
      </c>
      <c r="B11" s="19"/>
      <c r="C11" s="19" t="s">
        <v>23</v>
      </c>
      <c r="D11" s="20">
        <v>45078</v>
      </c>
      <c r="E11" s="19"/>
      <c r="F11" s="20">
        <v>45474</v>
      </c>
      <c r="G11" s="21">
        <v>33</v>
      </c>
      <c r="H11" s="22">
        <v>22</v>
      </c>
      <c r="I11" s="21">
        <v>90</v>
      </c>
      <c r="J11" s="22">
        <v>6</v>
      </c>
      <c r="K11" s="21"/>
      <c r="L11" s="21"/>
      <c r="M11" s="23">
        <v>90</v>
      </c>
      <c r="N11" s="21"/>
      <c r="O11" s="24">
        <v>1500</v>
      </c>
      <c r="P11" s="25">
        <f t="shared" si="1"/>
        <v>1356</v>
      </c>
      <c r="Q11" s="26">
        <f t="shared" si="0"/>
        <v>144</v>
      </c>
    </row>
    <row r="12" spans="1:17" ht="50.1" customHeight="1" x14ac:dyDescent="0.2">
      <c r="A12" s="27" t="s">
        <v>24</v>
      </c>
      <c r="B12" s="28"/>
      <c r="C12" s="28" t="s">
        <v>23</v>
      </c>
      <c r="D12" s="29">
        <v>45108</v>
      </c>
      <c r="E12" s="28"/>
      <c r="F12" s="29">
        <v>45505</v>
      </c>
      <c r="G12" s="30">
        <v>4</v>
      </c>
      <c r="H12" s="31">
        <v>22</v>
      </c>
      <c r="I12" s="30">
        <v>90</v>
      </c>
      <c r="J12" s="31">
        <v>6</v>
      </c>
      <c r="K12" s="30"/>
      <c r="L12" s="30"/>
      <c r="M12" s="32"/>
      <c r="N12" s="30"/>
      <c r="O12" s="33">
        <v>700</v>
      </c>
      <c r="P12" s="34">
        <f t="shared" si="1"/>
        <v>628</v>
      </c>
      <c r="Q12" s="35">
        <f t="shared" si="0"/>
        <v>72</v>
      </c>
    </row>
    <row r="13" spans="1:17" ht="50.1" customHeight="1" x14ac:dyDescent="0.2">
      <c r="A13" s="18" t="s">
        <v>24</v>
      </c>
      <c r="B13" s="19"/>
      <c r="C13" s="19" t="s">
        <v>23</v>
      </c>
      <c r="D13" s="20">
        <v>45139</v>
      </c>
      <c r="E13" s="19"/>
      <c r="F13" s="20">
        <v>45536</v>
      </c>
      <c r="G13" s="21">
        <v>5</v>
      </c>
      <c r="H13" s="22">
        <v>22</v>
      </c>
      <c r="I13" s="21">
        <v>90</v>
      </c>
      <c r="J13" s="22">
        <v>6</v>
      </c>
      <c r="K13" s="21"/>
      <c r="L13" s="21"/>
      <c r="M13" s="23"/>
      <c r="N13" s="21"/>
      <c r="O13" s="24">
        <v>800</v>
      </c>
      <c r="P13" s="25">
        <f t="shared" si="1"/>
        <v>650</v>
      </c>
      <c r="Q13" s="26">
        <f t="shared" si="0"/>
        <v>150</v>
      </c>
    </row>
    <row r="14" spans="1:17" ht="50.1" customHeight="1" x14ac:dyDescent="0.2">
      <c r="A14" s="27" t="s">
        <v>21</v>
      </c>
      <c r="B14" s="28"/>
      <c r="C14" s="28" t="s">
        <v>23</v>
      </c>
      <c r="D14" s="29">
        <v>45170</v>
      </c>
      <c r="E14" s="28"/>
      <c r="F14" s="29">
        <v>45566</v>
      </c>
      <c r="G14" s="30">
        <v>99</v>
      </c>
      <c r="H14" s="31">
        <v>22</v>
      </c>
      <c r="I14" s="30">
        <v>90</v>
      </c>
      <c r="J14" s="31">
        <v>6</v>
      </c>
      <c r="K14" s="30"/>
      <c r="L14" s="30"/>
      <c r="M14" s="32"/>
      <c r="N14" s="30"/>
      <c r="O14" s="33">
        <v>300</v>
      </c>
      <c r="P14" s="34">
        <f t="shared" si="1"/>
        <v>2718</v>
      </c>
      <c r="Q14" s="35">
        <f t="shared" si="0"/>
        <v>-2418</v>
      </c>
    </row>
    <row r="15" spans="1:17" ht="50.1" customHeight="1" x14ac:dyDescent="0.2">
      <c r="A15" s="18" t="s">
        <v>21</v>
      </c>
      <c r="B15" s="19"/>
      <c r="C15" s="19" t="s">
        <v>23</v>
      </c>
      <c r="D15" s="20">
        <v>45170</v>
      </c>
      <c r="E15" s="19"/>
      <c r="F15" s="20">
        <v>45566</v>
      </c>
      <c r="G15" s="21">
        <v>7</v>
      </c>
      <c r="H15" s="22">
        <v>22</v>
      </c>
      <c r="I15" s="21">
        <v>90</v>
      </c>
      <c r="J15" s="22">
        <v>6</v>
      </c>
      <c r="K15" s="21"/>
      <c r="L15" s="21"/>
      <c r="M15" s="23"/>
      <c r="N15" s="21"/>
      <c r="O15" s="24">
        <v>541</v>
      </c>
      <c r="P15" s="25">
        <f t="shared" si="1"/>
        <v>694</v>
      </c>
      <c r="Q15" s="26">
        <f t="shared" si="0"/>
        <v>-153</v>
      </c>
    </row>
    <row r="16" spans="1:17" ht="50.1" customHeight="1" x14ac:dyDescent="0.2">
      <c r="A16" s="36" t="s">
        <v>25</v>
      </c>
      <c r="B16" s="37"/>
      <c r="C16" s="37"/>
      <c r="D16" s="37"/>
      <c r="E16" s="37"/>
      <c r="F16" s="37"/>
      <c r="G16" s="38"/>
      <c r="H16" s="39">
        <f>(G7*H7)+(G8*H8)+(G9*H9)+(G10*H10)+(G11*H11)+(G12*H12)+(G13*H13)+(G14*H14)+(G15*H15)</f>
        <v>23474</v>
      </c>
      <c r="I16" s="40"/>
      <c r="J16" s="39">
        <f>(I7*J7)+(I8*J8)+(I9*J9)+(I10*J10)+(I11*J11)+(I12*J12)+(I13*J13)+(I14*J14)+(I15*J15)</f>
        <v>4860</v>
      </c>
      <c r="K16" s="40">
        <f>SUM(K7:K15)</f>
        <v>0</v>
      </c>
      <c r="L16" s="40"/>
      <c r="M16" s="41">
        <f t="shared" ref="M16:O16" si="2">SUM(M7:M15)</f>
        <v>90</v>
      </c>
      <c r="N16" s="40">
        <f t="shared" si="2"/>
        <v>0</v>
      </c>
      <c r="O16" s="42">
        <f t="shared" si="2"/>
        <v>8428</v>
      </c>
      <c r="P16" s="39">
        <f>SUM(H16:N16)</f>
        <v>28424</v>
      </c>
      <c r="Q16" s="43">
        <f t="shared" si="0"/>
        <v>-19996</v>
      </c>
    </row>
    <row r="17" spans="1:17" ht="45" customHeight="1" x14ac:dyDescent="0.2">
      <c r="A17" s="44"/>
      <c r="B17" s="45"/>
      <c r="C17" s="45"/>
      <c r="D17" s="45"/>
      <c r="E17" s="45"/>
      <c r="F17" s="45"/>
      <c r="G17" s="46"/>
      <c r="H17" s="47"/>
      <c r="I17" s="46"/>
      <c r="J17" s="47"/>
      <c r="K17" s="46"/>
      <c r="L17" s="46"/>
      <c r="M17" s="47"/>
      <c r="N17" s="46"/>
      <c r="O17" s="48"/>
      <c r="P17" s="47"/>
      <c r="Q17" s="49"/>
    </row>
    <row r="18" spans="1:17" ht="50.1" customHeight="1" x14ac:dyDescent="0.2">
      <c r="A18" s="50" t="s">
        <v>26</v>
      </c>
      <c r="B18" s="3"/>
      <c r="C18" s="4"/>
      <c r="D18" s="3"/>
      <c r="E18" s="4"/>
      <c r="F18" s="3"/>
      <c r="G18" s="51"/>
      <c r="H18" s="3"/>
      <c r="I18" s="51"/>
      <c r="J18" s="3"/>
      <c r="K18" s="51"/>
      <c r="L18" s="3"/>
      <c r="M18" s="52"/>
      <c r="N18" s="4"/>
      <c r="O18" s="53">
        <f t="shared" ref="O18:P18" si="3">SUM(O19:O27)</f>
        <v>0</v>
      </c>
      <c r="P18" s="54">
        <f t="shared" si="3"/>
        <v>0</v>
      </c>
      <c r="Q18" s="55">
        <f>O18-P18</f>
        <v>0</v>
      </c>
    </row>
    <row r="19" spans="1:17" ht="50.1" customHeight="1" x14ac:dyDescent="0.2">
      <c r="A19" s="18" t="s">
        <v>21</v>
      </c>
      <c r="B19" s="19"/>
      <c r="C19" s="56"/>
      <c r="D19" s="19"/>
      <c r="E19" s="56"/>
      <c r="F19" s="19"/>
      <c r="G19" s="57"/>
      <c r="H19" s="22"/>
      <c r="I19" s="57"/>
      <c r="J19" s="22"/>
      <c r="K19" s="57"/>
      <c r="L19" s="21"/>
      <c r="M19" s="22"/>
      <c r="N19" s="57"/>
      <c r="O19" s="58">
        <f t="shared" ref="O19:O23" si="4">G19*H19+I19*J19+M19</f>
        <v>0</v>
      </c>
      <c r="P19" s="25"/>
      <c r="Q19" s="26">
        <v>0</v>
      </c>
    </row>
    <row r="20" spans="1:17" ht="50.1" customHeight="1" x14ac:dyDescent="0.2">
      <c r="A20" s="27" t="s">
        <v>21</v>
      </c>
      <c r="B20" s="28"/>
      <c r="C20" s="59"/>
      <c r="D20" s="28"/>
      <c r="E20" s="59"/>
      <c r="F20" s="28"/>
      <c r="G20" s="60"/>
      <c r="H20" s="31"/>
      <c r="I20" s="60"/>
      <c r="J20" s="31"/>
      <c r="K20" s="60"/>
      <c r="L20" s="30"/>
      <c r="M20" s="31"/>
      <c r="N20" s="60"/>
      <c r="O20" s="61">
        <f t="shared" si="4"/>
        <v>0</v>
      </c>
      <c r="P20" s="34"/>
      <c r="Q20" s="35">
        <f t="shared" ref="Q20:Q23" si="5">O20-P20</f>
        <v>0</v>
      </c>
    </row>
    <row r="21" spans="1:17" ht="50.1" customHeight="1" x14ac:dyDescent="0.2">
      <c r="A21" s="18" t="s">
        <v>21</v>
      </c>
      <c r="B21" s="19"/>
      <c r="C21" s="56"/>
      <c r="D21" s="19"/>
      <c r="E21" s="56"/>
      <c r="F21" s="19"/>
      <c r="G21" s="57"/>
      <c r="H21" s="22"/>
      <c r="I21" s="57"/>
      <c r="J21" s="22"/>
      <c r="K21" s="57"/>
      <c r="L21" s="21"/>
      <c r="M21" s="22"/>
      <c r="N21" s="57"/>
      <c r="O21" s="58">
        <f t="shared" si="4"/>
        <v>0</v>
      </c>
      <c r="P21" s="25"/>
      <c r="Q21" s="26">
        <f t="shared" si="5"/>
        <v>0</v>
      </c>
    </row>
    <row r="22" spans="1:17" ht="50.1" customHeight="1" x14ac:dyDescent="0.2">
      <c r="A22" s="27" t="s">
        <v>24</v>
      </c>
      <c r="B22" s="62"/>
      <c r="C22" s="63"/>
      <c r="D22" s="62"/>
      <c r="E22" s="63"/>
      <c r="F22" s="62"/>
      <c r="G22" s="60"/>
      <c r="H22" s="31"/>
      <c r="I22" s="60"/>
      <c r="J22" s="31"/>
      <c r="K22" s="60"/>
      <c r="L22" s="30"/>
      <c r="M22" s="31"/>
      <c r="N22" s="60"/>
      <c r="O22" s="61">
        <f t="shared" si="4"/>
        <v>0</v>
      </c>
      <c r="P22" s="34"/>
      <c r="Q22" s="35">
        <f t="shared" si="5"/>
        <v>0</v>
      </c>
    </row>
    <row r="23" spans="1:17" ht="50.1" customHeight="1" x14ac:dyDescent="0.2">
      <c r="A23" s="18" t="s">
        <v>24</v>
      </c>
      <c r="B23" s="64"/>
      <c r="C23" s="65"/>
      <c r="D23" s="64"/>
      <c r="E23" s="65"/>
      <c r="F23" s="64"/>
      <c r="G23" s="57"/>
      <c r="H23" s="22"/>
      <c r="I23" s="57"/>
      <c r="J23" s="22"/>
      <c r="K23" s="57"/>
      <c r="L23" s="21"/>
      <c r="M23" s="22"/>
      <c r="N23" s="57"/>
      <c r="O23" s="58">
        <f t="shared" si="4"/>
        <v>0</v>
      </c>
      <c r="P23" s="25"/>
      <c r="Q23" s="26">
        <f t="shared" si="5"/>
        <v>0</v>
      </c>
    </row>
    <row r="24" spans="1:17" ht="50.1" customHeight="1" x14ac:dyDescent="0.2">
      <c r="A24" s="27" t="s">
        <v>27</v>
      </c>
      <c r="B24" s="62"/>
      <c r="C24" s="63"/>
      <c r="D24" s="62"/>
      <c r="E24" s="63"/>
      <c r="F24" s="62"/>
      <c r="G24" s="60"/>
      <c r="H24" s="31"/>
      <c r="I24" s="60"/>
      <c r="J24" s="31"/>
      <c r="K24" s="60"/>
      <c r="L24" s="30"/>
      <c r="M24" s="31"/>
      <c r="N24" s="60"/>
      <c r="O24" s="61"/>
      <c r="P24" s="34"/>
      <c r="Q24" s="35"/>
    </row>
    <row r="25" spans="1:17" ht="50.1" customHeight="1" x14ac:dyDescent="0.2">
      <c r="A25" s="18" t="s">
        <v>24</v>
      </c>
      <c r="B25" s="64"/>
      <c r="C25" s="65"/>
      <c r="D25" s="64"/>
      <c r="E25" s="65"/>
      <c r="F25" s="64"/>
      <c r="G25" s="57"/>
      <c r="H25" s="22"/>
      <c r="I25" s="57"/>
      <c r="J25" s="22"/>
      <c r="K25" s="57"/>
      <c r="L25" s="21"/>
      <c r="M25" s="22"/>
      <c r="N25" s="57"/>
      <c r="O25" s="58"/>
      <c r="P25" s="25"/>
      <c r="Q25" s="26"/>
    </row>
    <row r="26" spans="1:17" ht="50.1" customHeight="1" x14ac:dyDescent="0.2">
      <c r="A26" s="27" t="s">
        <v>21</v>
      </c>
      <c r="B26" s="62"/>
      <c r="C26" s="63"/>
      <c r="D26" s="62"/>
      <c r="E26" s="63"/>
      <c r="F26" s="62"/>
      <c r="G26" s="60"/>
      <c r="H26" s="31"/>
      <c r="I26" s="60"/>
      <c r="J26" s="31"/>
      <c r="K26" s="60"/>
      <c r="L26" s="30"/>
      <c r="M26" s="31"/>
      <c r="N26" s="60"/>
      <c r="O26" s="61"/>
      <c r="P26" s="34"/>
      <c r="Q26" s="35"/>
    </row>
    <row r="27" spans="1:17" ht="50.1" customHeight="1" x14ac:dyDescent="0.2">
      <c r="A27" s="18" t="s">
        <v>21</v>
      </c>
      <c r="B27" s="19"/>
      <c r="C27" s="56"/>
      <c r="D27" s="19"/>
      <c r="E27" s="56"/>
      <c r="F27" s="19"/>
      <c r="G27" s="57"/>
      <c r="H27" s="22"/>
      <c r="I27" s="57"/>
      <c r="J27" s="22"/>
      <c r="K27" s="57"/>
      <c r="L27" s="21"/>
      <c r="M27" s="22"/>
      <c r="N27" s="57"/>
      <c r="O27" s="58">
        <f>G27*H27+I27*J27+M27</f>
        <v>0</v>
      </c>
      <c r="P27" s="25"/>
      <c r="Q27" s="26">
        <f t="shared" ref="Q27:Q28" si="6">O27-P27</f>
        <v>0</v>
      </c>
    </row>
    <row r="28" spans="1:17" ht="50.1" customHeight="1" x14ac:dyDescent="0.2">
      <c r="A28" s="36" t="s">
        <v>25</v>
      </c>
      <c r="B28" s="37"/>
      <c r="C28" s="66"/>
      <c r="D28" s="37"/>
      <c r="E28" s="66"/>
      <c r="F28" s="37"/>
      <c r="G28" s="67"/>
      <c r="H28" s="39">
        <f>(G19*H19)+(G20*H20)+(G21*H21)+(G22*H22)+(G23*H23)+(G27*H27)</f>
        <v>0</v>
      </c>
      <c r="I28" s="67"/>
      <c r="J28" s="39">
        <f>(I19*J19)+(I20*J20)+(I21*J21)+(I22*J22)+(I23*J23)+(I27*J27)</f>
        <v>0</v>
      </c>
      <c r="K28" s="67">
        <f>SUM(K19:K27)</f>
        <v>0</v>
      </c>
      <c r="L28" s="40"/>
      <c r="M28" s="39">
        <f t="shared" ref="M28:O28" si="7">SUM(M19:M27)</f>
        <v>0</v>
      </c>
      <c r="N28" s="67">
        <f t="shared" si="7"/>
        <v>0</v>
      </c>
      <c r="O28" s="68">
        <f t="shared" si="7"/>
        <v>0</v>
      </c>
      <c r="P28" s="39">
        <f>SUM(H28:N28)</f>
        <v>0</v>
      </c>
      <c r="Q28" s="43">
        <f t="shared" si="6"/>
        <v>0</v>
      </c>
    </row>
  </sheetData>
  <mergeCells count="5">
    <mergeCell ref="A1:Q2"/>
    <mergeCell ref="A4:F4"/>
    <mergeCell ref="M4:P4"/>
    <mergeCell ref="I4:L4"/>
    <mergeCell ref="G4:H4"/>
  </mergeCells>
  <conditionalFormatting sqref="Q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Budgeting Template</vt:lpstr>
      <vt:lpstr>'Project Budgeting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2022-10-11T19:26:43Z</cp:lastPrinted>
  <dcterms:created xsi:type="dcterms:W3CDTF">2021-07-26T04:22:58Z</dcterms:created>
  <dcterms:modified xsi:type="dcterms:W3CDTF">2022-10-11T19:26:51Z</dcterms:modified>
</cp:coreProperties>
</file>