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1" documentId="14_{59BF9B98-5600-4079-B2F8-D9C27F8EFCAB}" xr6:coauthVersionLast="36" xr6:coauthVersionMax="47" xr10:uidLastSave="{7A866B29-2B9E-4D7A-95B8-AEADDAE3214B}"/>
  <bookViews>
    <workbookView xWindow="-105" yWindow="-105" windowWidth="38625" windowHeight="21225" tabRatio="500" xr2:uid="{00000000-000D-0000-FFFF-FFFF00000000}"/>
  </bookViews>
  <sheets>
    <sheet name="Construction Budget" sheetId="1" r:id="rId1"/>
  </sheets>
  <externalReferences>
    <externalReference r:id="rId2"/>
  </externalReferences>
  <definedNames>
    <definedName name="_xlnm.Print_Area" localSheetId="0">'Construction Budget'!$B$2:$K$251</definedName>
    <definedName name="Type">'[1]Maintenance Work Order'!#REF!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K16" i="1" s="1"/>
  <c r="I29" i="1"/>
  <c r="I39" i="1"/>
  <c r="K39" i="1" s="1"/>
  <c r="I32" i="1"/>
  <c r="I37" i="1"/>
  <c r="K37" i="1" s="1"/>
  <c r="I38" i="1"/>
  <c r="K38" i="1" s="1"/>
  <c r="I153" i="1"/>
  <c r="K153" i="1" s="1"/>
  <c r="I150" i="1"/>
  <c r="I151" i="1"/>
  <c r="I152" i="1"/>
  <c r="I130" i="1"/>
  <c r="I42" i="1"/>
  <c r="I218" i="1"/>
  <c r="K218" i="1" s="1"/>
  <c r="I219" i="1"/>
  <c r="K219" i="1" s="1"/>
  <c r="I245" i="1" l="1"/>
  <c r="K245" i="1" s="1"/>
  <c r="I246" i="1"/>
  <c r="K246" i="1" s="1"/>
  <c r="I247" i="1"/>
  <c r="K247" i="1" s="1"/>
  <c r="I248" i="1"/>
  <c r="I249" i="1"/>
  <c r="K249" i="1" s="1"/>
  <c r="I250" i="1"/>
  <c r="K250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22" i="1"/>
  <c r="K222" i="1" s="1"/>
  <c r="I223" i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I212" i="1"/>
  <c r="K212" i="1" s="1"/>
  <c r="I197" i="1"/>
  <c r="K197" i="1" s="1"/>
  <c r="I198" i="1"/>
  <c r="K198" i="1" s="1"/>
  <c r="I199" i="1"/>
  <c r="K199" i="1" s="1"/>
  <c r="I200" i="1"/>
  <c r="K200" i="1" s="1"/>
  <c r="I201" i="1"/>
  <c r="K201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56" i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45" i="1"/>
  <c r="K145" i="1" s="1"/>
  <c r="I146" i="1"/>
  <c r="K146" i="1" s="1"/>
  <c r="I147" i="1"/>
  <c r="K147" i="1" s="1"/>
  <c r="I148" i="1"/>
  <c r="K148" i="1" s="1"/>
  <c r="I149" i="1"/>
  <c r="K149" i="1" s="1"/>
  <c r="I133" i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K130" i="1"/>
  <c r="I102" i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93" i="1"/>
  <c r="I94" i="1"/>
  <c r="K94" i="1" s="1"/>
  <c r="I95" i="1"/>
  <c r="K95" i="1" s="1"/>
  <c r="I96" i="1"/>
  <c r="K96" i="1" s="1"/>
  <c r="I97" i="1"/>
  <c r="K97" i="1" s="1"/>
  <c r="I98" i="1"/>
  <c r="K98" i="1" s="1"/>
  <c r="I99" i="1"/>
  <c r="I73" i="1"/>
  <c r="I74" i="1"/>
  <c r="K74" i="1" s="1"/>
  <c r="I75" i="1"/>
  <c r="K75" i="1" s="1"/>
  <c r="I76" i="1"/>
  <c r="K76" i="1" s="1"/>
  <c r="I77" i="1"/>
  <c r="K77" i="1" s="1"/>
  <c r="I78" i="1"/>
  <c r="K78" i="1" s="1"/>
  <c r="I79" i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I49" i="1"/>
  <c r="K49" i="1" s="1"/>
  <c r="I33" i="1"/>
  <c r="K33" i="1" s="1"/>
  <c r="I34" i="1"/>
  <c r="K34" i="1" s="1"/>
  <c r="I35" i="1"/>
  <c r="K35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K29" i="1"/>
  <c r="I4" i="1"/>
  <c r="K4" i="1" s="1"/>
  <c r="I5" i="1"/>
  <c r="K5" i="1" s="1"/>
  <c r="I6" i="1"/>
  <c r="I7" i="1"/>
  <c r="K7" i="1" s="1"/>
  <c r="I8" i="1"/>
  <c r="K8" i="1" s="1"/>
  <c r="I251" i="1"/>
  <c r="K251" i="1" s="1"/>
  <c r="I234" i="1"/>
  <c r="K234" i="1" s="1"/>
  <c r="I233" i="1"/>
  <c r="K233" i="1" s="1"/>
  <c r="I232" i="1"/>
  <c r="K232" i="1" s="1"/>
  <c r="I231" i="1"/>
  <c r="K231" i="1" s="1"/>
  <c r="K230" i="1"/>
  <c r="K223" i="1"/>
  <c r="I217" i="1"/>
  <c r="K217" i="1" s="1"/>
  <c r="I216" i="1"/>
  <c r="K216" i="1" s="1"/>
  <c r="I215" i="1"/>
  <c r="K215" i="1" s="1"/>
  <c r="I214" i="1"/>
  <c r="K214" i="1" s="1"/>
  <c r="I213" i="1"/>
  <c r="K213" i="1" s="1"/>
  <c r="K211" i="1"/>
  <c r="I165" i="1"/>
  <c r="K165" i="1" s="1"/>
  <c r="I166" i="1"/>
  <c r="K166" i="1" s="1"/>
  <c r="I167" i="1"/>
  <c r="K167" i="1" s="1"/>
  <c r="I168" i="1"/>
  <c r="K168" i="1" s="1"/>
  <c r="I169" i="1"/>
  <c r="K169" i="1" s="1"/>
  <c r="I9" i="1"/>
  <c r="K9" i="1" s="1"/>
  <c r="I10" i="1"/>
  <c r="K10" i="1" s="1"/>
  <c r="I11" i="1"/>
  <c r="K11" i="1" s="1"/>
  <c r="I12" i="1"/>
  <c r="K12" i="1" s="1"/>
  <c r="I13" i="1"/>
  <c r="K13" i="1" s="1"/>
  <c r="K48" i="1"/>
  <c r="K64" i="1"/>
  <c r="K79" i="1"/>
  <c r="K99" i="1"/>
  <c r="K121" i="1"/>
  <c r="K150" i="1"/>
  <c r="K151" i="1"/>
  <c r="K152" i="1"/>
  <c r="K194" i="1"/>
  <c r="K156" i="1"/>
  <c r="K42" i="1"/>
  <c r="I36" i="1"/>
  <c r="K36" i="1" s="1"/>
  <c r="K32" i="1"/>
  <c r="K73" i="1" l="1"/>
  <c r="K133" i="1"/>
  <c r="K93" i="1"/>
  <c r="K102" i="1"/>
  <c r="K6" i="1"/>
  <c r="K248" i="1"/>
</calcChain>
</file>

<file path=xl/sharedStrings.xml><?xml version="1.0" encoding="utf-8"?>
<sst xmlns="http://schemas.openxmlformats.org/spreadsheetml/2006/main" count="233" uniqueCount="215">
  <si>
    <t>GENERAL REQUIREMENTS</t>
  </si>
  <si>
    <t>Plans &amp; Specifications</t>
  </si>
  <si>
    <t>Plan Review</t>
  </si>
  <si>
    <t>Survey</t>
  </si>
  <si>
    <t>Impact Fee</t>
  </si>
  <si>
    <t>Financing Costs</t>
  </si>
  <si>
    <t>Legal Fees</t>
  </si>
  <si>
    <t>Engineering Fees</t>
  </si>
  <si>
    <t>Other</t>
  </si>
  <si>
    <t>SITE PREP</t>
  </si>
  <si>
    <t>Demolition (Remodel)</t>
  </si>
  <si>
    <t>Jacking &amp; Shoring (Remodel)</t>
  </si>
  <si>
    <t>Job-Site Access</t>
  </si>
  <si>
    <t>Job-Site Security</t>
  </si>
  <si>
    <t>Dumpster &amp; Removal</t>
  </si>
  <si>
    <t>Clear Lot</t>
  </si>
  <si>
    <t>Storage On Site</t>
  </si>
  <si>
    <t>Portable Toilet</t>
  </si>
  <si>
    <t>Temporary Power</t>
  </si>
  <si>
    <t>Temporary Heat</t>
  </si>
  <si>
    <t>Scaffolding Rental</t>
  </si>
  <si>
    <t>Tool/Equipment Rental</t>
  </si>
  <si>
    <t>ON-SITE WATER/SEWER</t>
  </si>
  <si>
    <t>Soil &amp; Perc Tests</t>
  </si>
  <si>
    <t>Septic System Design</t>
  </si>
  <si>
    <t>Septic Permits, Inspections, Fees</t>
  </si>
  <si>
    <t>Septic System Installation, Tie in to House</t>
  </si>
  <si>
    <t>Well, Pump, Trenching, Plumbing to House</t>
  </si>
  <si>
    <t>Well Permits &amp; Fees</t>
  </si>
  <si>
    <t>UTILITIES</t>
  </si>
  <si>
    <t>Town Water: Tap Fees &amp; Hookup</t>
  </si>
  <si>
    <t>Town Sewer: Tap Fees &amp; Hookup</t>
  </si>
  <si>
    <t>Electrical: Permit, Connection Fee, Installation</t>
  </si>
  <si>
    <t>Gas: Permit, Connection Fee, Installation</t>
  </si>
  <si>
    <t>LPN: Tank installation, Hookup</t>
  </si>
  <si>
    <t>Oil Tank Installation</t>
  </si>
  <si>
    <t>Telecom Hookup</t>
  </si>
  <si>
    <t>EXCAVATION &amp; EARTHWORK</t>
  </si>
  <si>
    <t>Cut &amp; Fill</t>
  </si>
  <si>
    <t>Blasting</t>
  </si>
  <si>
    <t>Removal of Stone/Dirt</t>
  </si>
  <si>
    <t>Rough Grading</t>
  </si>
  <si>
    <t>Foundation Excavation</t>
  </si>
  <si>
    <t>Foundation Footing Drains</t>
  </si>
  <si>
    <t>Curtain Drains</t>
  </si>
  <si>
    <t>Culverts</t>
  </si>
  <si>
    <t>Swales</t>
  </si>
  <si>
    <t>Retaining Walls</t>
  </si>
  <si>
    <t>Ponds</t>
  </si>
  <si>
    <t>Other Site Drainage</t>
  </si>
  <si>
    <t>Backfill</t>
  </si>
  <si>
    <t>Compaction</t>
  </si>
  <si>
    <t>Top Soil</t>
  </si>
  <si>
    <t>Finish Grading</t>
  </si>
  <si>
    <t>Seeding/Sod</t>
  </si>
  <si>
    <t>FOUNDATION</t>
  </si>
  <si>
    <t>Footings/Pads</t>
  </si>
  <si>
    <t>Piers</t>
  </si>
  <si>
    <t>Slabs - Foundation, Basement, Garage</t>
  </si>
  <si>
    <t>Steel Reinforcing</t>
  </si>
  <si>
    <t>Anchor Bolts, Hold Downs</t>
  </si>
  <si>
    <t>Sub-Slab Vapor Barrier</t>
  </si>
  <si>
    <t>Sump Pump</t>
  </si>
  <si>
    <t>Crawlspace Vapor Barrier</t>
  </si>
  <si>
    <t>Crawlspace Vents</t>
  </si>
  <si>
    <t>Foundation Windows</t>
  </si>
  <si>
    <t>Foundation Drain Board</t>
  </si>
  <si>
    <t>Slab insulation: Edge/Blow</t>
  </si>
  <si>
    <t>Exterior Foundation Insulation</t>
  </si>
  <si>
    <t>Exterior Insulation Coating/ Protection</t>
  </si>
  <si>
    <t>OTHER MASONRY/PAVING</t>
  </si>
  <si>
    <t>Patios</t>
  </si>
  <si>
    <t>Exterior Stairs</t>
  </si>
  <si>
    <t>Masonry Chimneys</t>
  </si>
  <si>
    <t>Fireplaces/Hearths</t>
  </si>
  <si>
    <t>Driveway</t>
  </si>
  <si>
    <t>Walkways</t>
  </si>
  <si>
    <t>Sill &amp; Seal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</si>
  <si>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</si>
  <si>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</si>
  <si>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</si>
  <si>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</si>
  <si>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</si>
  <si>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</si>
  <si>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</si>
  <si>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</si>
  <si>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</si>
  <si>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</t>
  </si>
  <si>
    <t>Exterior Foam Sheathing</t>
  </si>
  <si>
    <t>Weather Barrier (Tyvek, etc.)</t>
  </si>
  <si>
    <t>Vinyl or Composite Siding</t>
  </si>
  <si>
    <t>Wood Siding</t>
  </si>
  <si>
    <t>Brick Veneer</t>
  </si>
  <si>
    <t>Stone Veneer</t>
  </si>
  <si>
    <t>Stucco</t>
  </si>
  <si>
    <t>Soffit/Gable Vents</t>
  </si>
  <si>
    <t>Fascia, Frieze, Corner Boards, Water Table</t>
  </si>
  <si>
    <t>Window/Door Trim</t>
  </si>
  <si>
    <t>Other Exterior Trim</t>
  </si>
  <si>
    <t>Exterior Paint, Stain, Caulk</t>
  </si>
  <si>
    <t>WINDOWS/EXTERIOR DOORS</t>
  </si>
  <si>
    <t>Membrane &amp; Flashing</t>
  </si>
  <si>
    <t>Exterior doors, prehung</t>
  </si>
  <si>
    <t>Windows</t>
  </si>
  <si>
    <t>Garage Doors &amp; Opener</t>
  </si>
  <si>
    <t>PLUMBING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</si>
  <si>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</si>
  <si>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</si>
  <si>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</si>
  <si>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</si>
  <si>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</si>
  <si>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</si>
  <si>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</si>
  <si>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</si>
  <si>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ELECTRICAL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</si>
  <si>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</si>
  <si>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</si>
  <si>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</si>
  <si>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</si>
  <si>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</si>
  <si>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</si>
  <si>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Doorbell System</t>
  </si>
  <si>
    <t>Smoke, CO2 Alarms</t>
  </si>
  <si>
    <t>HVAC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</si>
  <si>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</si>
  <si>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</si>
  <si>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</si>
  <si>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</si>
  <si>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</si>
  <si>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</si>
  <si>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</si>
  <si>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</si>
  <si>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</si>
  <si>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INSULATION &amp; AIR-SEALING</t>
  </si>
  <si>
    <t>Roof/Attic Insulation</t>
  </si>
  <si>
    <t>Roof/Eave Baffles</t>
  </si>
  <si>
    <t>Wall Cavity Insulation</t>
  </si>
  <si>
    <t>Foam Board Insulation</t>
  </si>
  <si>
    <t>Spray Foam Insulation</t>
  </si>
  <si>
    <t xml:space="preserve">Basement Insulation </t>
  </si>
  <si>
    <t>Crawlspace Insulation</t>
  </si>
  <si>
    <t>Air Sealing</t>
  </si>
  <si>
    <t>Energy Diagnostics (Blower Door, Infrared)</t>
  </si>
  <si>
    <t>DRYWALL/PLASTER</t>
  </si>
  <si>
    <t>Walls</t>
  </si>
  <si>
    <t>Ceilings, Soffits</t>
  </si>
  <si>
    <t>Decorative Plaster</t>
  </si>
  <si>
    <t>Drywall Labor Only</t>
  </si>
  <si>
    <t>INTERIOR FINISH</t>
  </si>
  <si>
    <t>Chair Rail, Other</t>
  </si>
  <si>
    <t>Wainscotting, Paneling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</si>
  <si>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</si>
  <si>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</si>
  <si>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</si>
  <si>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</si>
  <si>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</si>
  <si>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</si>
  <si>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</si>
  <si>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</si>
  <si>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Labor Only</t>
  </si>
  <si>
    <t>KITCHEN &amp; BATH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</si>
  <si>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</si>
  <si>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</si>
  <si>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</si>
  <si>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</si>
  <si>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</si>
  <si>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</si>
  <si>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</si>
  <si>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Medicine Cabinets</t>
  </si>
  <si>
    <t>Mirrors</t>
  </si>
  <si>
    <t>K&amp;B Labor Only</t>
  </si>
  <si>
    <t>PORCHES &amp; DECKS</t>
  </si>
  <si>
    <t>Open Porch</t>
  </si>
  <si>
    <t>Screen Porch</t>
  </si>
  <si>
    <t>Wood or Composite Deck</t>
  </si>
  <si>
    <t>Fencing</t>
  </si>
  <si>
    <t>Other Outdoor Structures</t>
  </si>
  <si>
    <t>APPLIANCES</t>
  </si>
  <si>
    <t>Refrigerator</t>
  </si>
  <si>
    <t>Range, Cooktop</t>
  </si>
  <si>
    <t>Microwave</t>
  </si>
  <si>
    <t>Range Hood</t>
  </si>
  <si>
    <t>Dishwasher</t>
  </si>
  <si>
    <t>Washer/Dryer</t>
  </si>
  <si>
    <t>Vendor Name</t>
  </si>
  <si>
    <t>Permits: Zoning, Building, Environmental, Other</t>
  </si>
  <si>
    <t>Administrative Costs</t>
  </si>
  <si>
    <t>Bulkheads</t>
  </si>
  <si>
    <t>Damproofing, Waterproofing</t>
  </si>
  <si>
    <t>Foundation Walls/Stem Walls/Grade Beams</t>
  </si>
  <si>
    <t>Dust Control, Surface Protection</t>
  </si>
  <si>
    <t>Dewatering (High-Water Table)</t>
  </si>
  <si>
    <t>Trenching for Utility Hookups</t>
  </si>
  <si>
    <t>Steel/Wood Carrying Beam, Lally Columns</t>
  </si>
  <si>
    <t>Exterior, Labor Only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</si>
  <si>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</si>
  <si>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</si>
  <si>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</si>
  <si>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</si>
  <si>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</si>
  <si>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Devices: Outlets, Switches, Dimmers</t>
  </si>
  <si>
    <t>Lighting Control System</t>
  </si>
  <si>
    <t>Intercom System</t>
  </si>
  <si>
    <t>Security System</t>
  </si>
  <si>
    <t>Home Theater/Entertainment</t>
  </si>
  <si>
    <t>Solar Hot Water</t>
  </si>
  <si>
    <t>Interior Doors, Prehung</t>
  </si>
  <si>
    <t>Interior Door Slabs</t>
  </si>
  <si>
    <t>Interior Door Frames, Thresholds</t>
  </si>
  <si>
    <t>Door Knobs, Hardware</t>
  </si>
  <si>
    <t>Built-In Shelving, Cabinets</t>
  </si>
  <si>
    <t>Shower Enclosure/Doors</t>
  </si>
  <si>
    <t>Towel Hangers, Toilet Paper Holders, Accessories</t>
  </si>
  <si>
    <t>CONSTRUCTION BUDGET</t>
  </si>
  <si>
    <t>ROUGH FARMING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</si>
</sst>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u/>
      <sz val="36"/>
      <color rgb="FF76549A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549A"/>
        <bgColor indexed="64"/>
      </patternFill>
    </fill>
    <fill>
      <patternFill patternType="solid">
        <fgColor rgb="FFFCF8E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94B49F"/>
      </bottom>
      <diagonal/>
    </border>
    <border>
      <left/>
      <right/>
      <top style="thin">
        <color rgb="FF94B49F"/>
      </top>
      <bottom style="thin">
        <color rgb="FF94B49F"/>
      </bottom>
      <diagonal/>
    </border>
  </borders>
  <cellStyleXfs count="2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44" fontId="5" fillId="0" borderId="0" xfId="1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44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44" fontId="5" fillId="0" borderId="1" xfId="1" applyNumberFormat="1" applyFont="1" applyFill="1" applyBorder="1" applyAlignment="1">
      <alignment vertical="center"/>
    </xf>
    <xf numFmtId="44" fontId="5" fillId="4" borderId="1" xfId="1" applyNumberFormat="1" applyFont="1" applyFill="1" applyBorder="1" applyAlignment="1">
      <alignment vertical="center"/>
    </xf>
    <xf numFmtId="44" fontId="5" fillId="4" borderId="1" xfId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0" fontId="5" fillId="0" borderId="2" xfId="0" applyFont="1" applyFill="1" applyBorder="1"/>
    <xf numFmtId="0" fontId="5" fillId="0" borderId="2" xfId="1" applyNumberFormat="1" applyFont="1" applyFill="1" applyBorder="1" applyAlignment="1">
      <alignment horizontal="center"/>
    </xf>
    <xf numFmtId="44" fontId="5" fillId="0" borderId="2" xfId="1" applyNumberFormat="1" applyFont="1" applyFill="1" applyBorder="1"/>
    <xf numFmtId="44" fontId="5" fillId="4" borderId="2" xfId="1" applyNumberFormat="1" applyFont="1" applyFill="1" applyBorder="1"/>
    <xf numFmtId="44" fontId="5" fillId="4" borderId="2" xfId="1" applyFont="1" applyFill="1" applyBorder="1"/>
    <xf numFmtId="44" fontId="5" fillId="4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1" applyNumberFormat="1" applyFont="1" applyFill="1" applyBorder="1" applyAlignment="1">
      <alignment horizontal="center"/>
    </xf>
    <xf numFmtId="44" fontId="5" fillId="0" borderId="1" xfId="1" applyNumberFormat="1" applyFont="1" applyFill="1" applyBorder="1"/>
    <xf numFmtId="44" fontId="5" fillId="4" borderId="1" xfId="1" applyNumberFormat="1" applyFont="1" applyFill="1" applyBorder="1"/>
    <xf numFmtId="44" fontId="5" fillId="4" borderId="1" xfId="0" applyNumberFormat="1" applyFont="1" applyFill="1" applyBorder="1"/>
    <xf numFmtId="44" fontId="5" fillId="0" borderId="2" xfId="1" applyNumberFormat="1" applyFont="1" applyFill="1" applyBorder="1" applyAlignment="1">
      <alignment horizontal="center"/>
    </xf>
    <xf numFmtId="44" fontId="5" fillId="0" borderId="1" xfId="1" applyNumberFormat="1" applyFont="1" applyFill="1" applyBorder="1" applyAlignment="1">
      <alignment horizontal="center"/>
    </xf>
    <xf numFmtId="44" fontId="5" fillId="4" borderId="1" xfId="1" applyFont="1" applyFill="1" applyBorder="1"/>
    <xf numFmtId="0" fontId="7" fillId="2" borderId="0" xfId="0" applyFont="1" applyFill="1" applyBorder="1" applyAlignment="1">
      <alignment horizontal="center" vertical="center"/>
    </xf>
  </cellXfs>
  <cellStyles count="2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  <cellStyle name="Normal 2" xfId="22" xr:uid="{32255116-DDF6-4518-AA9A-C7A3C75EF605}"/>
  </cellStyles>
  <dxfs count="2">
    <dxf>
      <fill>
        <patternFill>
          <bgColor rgb="FF00BD32"/>
        </patternFill>
      </fill>
    </dxf>
    <dxf>
      <fill>
        <patternFill>
          <bgColor rgb="FFFF693E"/>
        </patternFill>
      </fill>
    </dxf>
  </dxfs>
  <tableStyles count="0" defaultTableStyle="TableStyleMedium9" defaultPivotStyle="PivotStyleMedium4"/>
  <colors>
    <mruColors>
      <color rgb="FF94B49F"/>
      <color rgb="FF76549A"/>
      <color rgb="FFFCF8E8"/>
      <color rgb="FF00BD32"/>
      <color rgb="FFFF693E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V259"/>
  <sheetViews>
    <sheetView showGridLines="0" tabSelected="1" zoomScale="70" zoomScaleNormal="70" workbookViewId="0">
      <selection activeCell="B2" sqref="B2:K2"/>
    </sheetView>
  </sheetViews>
  <sheetFormatPr defaultColWidth="10.625" defaultRowHeight="15.75" x14ac:dyDescent="0.25"/>
  <cols>
    <col min="1" max="1" width="3" style="2" customWidth="1"/>
    <col min="2" max="2" width="40.5" bestFit="1" customWidth="1"/>
    <col min="3" max="3" width="25.875" customWidth="1"/>
    <col min="4" max="4" width="10.875" style="10" bestFit="1" customWidth="1"/>
    <col min="5" max="5" width="10.875" bestFit="1" customWidth="1"/>
    <col min="6" max="6" width="10.875" style="10" bestFit="1" customWidth="1"/>
    <col min="7" max="7" width="10.875" bestFit="1" customWidth="1"/>
    <col min="8" max="8" width="14" customWidth="1"/>
    <col min="9" max="9" width="14.875" bestFit="1" customWidth="1"/>
    <col min="10" max="10" width="14.125" customWidth="1"/>
    <col min="11" max="11" width="14.375" bestFit="1" customWidth="1"/>
    <col min="12" max="12" width="3" customWidth="1"/>
  </cols>
  <sheetData>
    <row r="1" spans="1:256" s="3" customFormat="1" x14ac:dyDescent="0.25">
      <c r="D1" s="10"/>
      <c r="F1" s="10"/>
    </row>
    <row r="2" spans="1:256" s="4" customFormat="1" ht="62.25" customHeight="1" x14ac:dyDescent="0.25">
      <c r="A2" s="5"/>
      <c r="B2" s="40" t="s">
        <v>213</v>
      </c>
      <c r="C2" s="40"/>
      <c r="D2" s="40"/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4.95" customHeight="1" x14ac:dyDescent="0.25">
      <c r="A3" s="12"/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256" s="6" customFormat="1" ht="20.100000000000001" customHeight="1" x14ac:dyDescent="0.25">
      <c r="A4" s="17"/>
      <c r="B4" s="18" t="s">
        <v>1</v>
      </c>
      <c r="C4" s="18" t="s">
        <v>184</v>
      </c>
      <c r="D4" s="19"/>
      <c r="E4" s="20"/>
      <c r="F4" s="19"/>
      <c r="G4" s="20"/>
      <c r="H4" s="20"/>
      <c r="I4" s="21">
        <f>D4*E4+F4*G4+H4</f>
        <v>0</v>
      </c>
      <c r="J4" s="22"/>
      <c r="K4" s="23">
        <f>J4-I4</f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256" ht="16.5" x14ac:dyDescent="0.3">
      <c r="A5" s="12"/>
      <c r="B5" s="24" t="s">
        <v>2</v>
      </c>
      <c r="C5" s="24"/>
      <c r="D5" s="25"/>
      <c r="E5" s="26"/>
      <c r="F5" s="25"/>
      <c r="G5" s="26"/>
      <c r="H5" s="26"/>
      <c r="I5" s="27">
        <f t="shared" ref="I5:I8" si="0">D5*E5+F5*G5+H5</f>
        <v>0</v>
      </c>
      <c r="J5" s="28"/>
      <c r="K5" s="29">
        <f>J5-I5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256" ht="17.25" customHeight="1" x14ac:dyDescent="0.3">
      <c r="A6" s="12"/>
      <c r="B6" s="31" t="s">
        <v>185</v>
      </c>
      <c r="C6" s="24"/>
      <c r="D6" s="25"/>
      <c r="E6" s="26"/>
      <c r="F6" s="25"/>
      <c r="G6" s="26"/>
      <c r="H6" s="26"/>
      <c r="I6" s="27">
        <f t="shared" si="0"/>
        <v>0</v>
      </c>
      <c r="J6" s="28"/>
      <c r="K6" s="29">
        <f>J6-I6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256" ht="16.5" x14ac:dyDescent="0.3">
      <c r="A7" s="12"/>
      <c r="B7" s="24" t="s">
        <v>3</v>
      </c>
      <c r="C7" s="24"/>
      <c r="D7" s="25"/>
      <c r="E7" s="26"/>
      <c r="F7" s="25"/>
      <c r="G7" s="26"/>
      <c r="H7" s="26"/>
      <c r="I7" s="27">
        <f t="shared" si="0"/>
        <v>0</v>
      </c>
      <c r="J7" s="28"/>
      <c r="K7" s="29">
        <f>J7-I7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256" ht="16.5" customHeight="1" x14ac:dyDescent="0.3">
      <c r="A8" s="12"/>
      <c r="B8" s="24" t="s">
        <v>4</v>
      </c>
      <c r="C8" s="24"/>
      <c r="D8" s="25"/>
      <c r="E8" s="26"/>
      <c r="F8" s="25"/>
      <c r="G8" s="26"/>
      <c r="H8" s="26"/>
      <c r="I8" s="27">
        <f t="shared" si="0"/>
        <v>0</v>
      </c>
      <c r="J8" s="28"/>
      <c r="K8" s="29">
        <f>J8-I8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256" ht="16.5" x14ac:dyDescent="0.3">
      <c r="A9" s="12"/>
      <c r="B9" s="24" t="s">
        <v>186</v>
      </c>
      <c r="C9" s="24"/>
      <c r="D9" s="25"/>
      <c r="E9" s="26"/>
      <c r="F9" s="25"/>
      <c r="G9" s="26"/>
      <c r="H9" s="26"/>
      <c r="I9" s="27">
        <f t="shared" ref="I9:I13" si="1">D9*E9+F9*G9+H9</f>
        <v>0</v>
      </c>
      <c r="J9" s="28"/>
      <c r="K9" s="29">
        <f t="shared" ref="K9:K13" si="2">J9-I9</f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256" ht="16.5" x14ac:dyDescent="0.3">
      <c r="A10" s="12"/>
      <c r="B10" s="24" t="s">
        <v>5</v>
      </c>
      <c r="C10" s="24"/>
      <c r="D10" s="25"/>
      <c r="E10" s="26"/>
      <c r="F10" s="25"/>
      <c r="G10" s="26"/>
      <c r="H10" s="26"/>
      <c r="I10" s="27">
        <f t="shared" si="1"/>
        <v>0</v>
      </c>
      <c r="J10" s="28"/>
      <c r="K10" s="29">
        <f t="shared" si="2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256" ht="15" customHeight="1" x14ac:dyDescent="0.3">
      <c r="A11" s="12"/>
      <c r="B11" s="24" t="s">
        <v>6</v>
      </c>
      <c r="C11" s="24"/>
      <c r="D11" s="25"/>
      <c r="E11" s="26"/>
      <c r="F11" s="25"/>
      <c r="G11" s="26"/>
      <c r="H11" s="26"/>
      <c r="I11" s="27">
        <f t="shared" si="1"/>
        <v>0</v>
      </c>
      <c r="J11" s="28"/>
      <c r="K11" s="29">
        <f t="shared" si="2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256" ht="16.5" x14ac:dyDescent="0.3">
      <c r="A12" s="12"/>
      <c r="B12" s="24" t="s">
        <v>7</v>
      </c>
      <c r="C12" s="24"/>
      <c r="D12" s="25"/>
      <c r="E12" s="26"/>
      <c r="F12" s="25"/>
      <c r="G12" s="26"/>
      <c r="H12" s="26"/>
      <c r="I12" s="27">
        <f t="shared" si="1"/>
        <v>0</v>
      </c>
      <c r="J12" s="28"/>
      <c r="K12" s="29">
        <f t="shared" si="2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256" ht="16.5" x14ac:dyDescent="0.3">
      <c r="A13" s="12"/>
      <c r="B13" s="24" t="s">
        <v>8</v>
      </c>
      <c r="C13" s="24"/>
      <c r="D13" s="25"/>
      <c r="E13" s="26"/>
      <c r="F13" s="25"/>
      <c r="G13" s="26"/>
      <c r="H13" s="26"/>
      <c r="I13" s="27">
        <f t="shared" si="1"/>
        <v>0</v>
      </c>
      <c r="J13" s="28"/>
      <c r="K13" s="29">
        <f t="shared" si="2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256" ht="16.5" x14ac:dyDescent="0.3">
      <c r="A14" s="12"/>
      <c r="B14" s="13"/>
      <c r="C14" s="13"/>
      <c r="D14" s="15"/>
      <c r="E14" s="13"/>
      <c r="F14" s="15"/>
      <c r="G14" s="13"/>
      <c r="H14" s="13"/>
      <c r="I14" s="11"/>
      <c r="J14" s="11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256" ht="24.95" customHeight="1" x14ac:dyDescent="0.25">
      <c r="A15" s="12"/>
      <c r="B15" s="16" t="s">
        <v>9</v>
      </c>
      <c r="C15" s="16"/>
      <c r="D15" s="16"/>
      <c r="E15" s="16"/>
      <c r="F15" s="16"/>
      <c r="G15" s="16"/>
      <c r="H15" s="16"/>
      <c r="I15" s="16"/>
      <c r="J15" s="16"/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256" ht="16.5" x14ac:dyDescent="0.3">
      <c r="A16" s="12"/>
      <c r="B16" s="32" t="s">
        <v>10</v>
      </c>
      <c r="C16" s="32"/>
      <c r="D16" s="33"/>
      <c r="E16" s="34"/>
      <c r="F16" s="33"/>
      <c r="G16" s="34"/>
      <c r="H16" s="34"/>
      <c r="I16" s="35">
        <f>D16*E16+F16*G16+H16</f>
        <v>0</v>
      </c>
      <c r="J16" s="35"/>
      <c r="K16" s="36">
        <f>J16-I16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6.5" x14ac:dyDescent="0.3">
      <c r="A17" s="12"/>
      <c r="B17" s="24" t="s">
        <v>11</v>
      </c>
      <c r="C17" s="24"/>
      <c r="D17" s="37"/>
      <c r="E17" s="26"/>
      <c r="F17" s="37"/>
      <c r="G17" s="26"/>
      <c r="H17" s="26"/>
      <c r="I17" s="27">
        <f t="shared" ref="I17:I19" si="3">D17*E17+F17*G17+H17</f>
        <v>0</v>
      </c>
      <c r="J17" s="27"/>
      <c r="K17" s="29">
        <f>J17-I17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6.5" x14ac:dyDescent="0.3">
      <c r="A18" s="12"/>
      <c r="B18" s="24" t="s">
        <v>190</v>
      </c>
      <c r="C18" s="24"/>
      <c r="D18" s="37"/>
      <c r="E18" s="26"/>
      <c r="F18" s="37"/>
      <c r="G18" s="26"/>
      <c r="H18" s="26"/>
      <c r="I18" s="27">
        <f t="shared" si="3"/>
        <v>0</v>
      </c>
      <c r="J18" s="27"/>
      <c r="K18" s="29">
        <f>J18-I18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6.5" x14ac:dyDescent="0.3">
      <c r="A19" s="12"/>
      <c r="B19" s="24" t="s">
        <v>12</v>
      </c>
      <c r="C19" s="24"/>
      <c r="D19" s="37"/>
      <c r="E19" s="26"/>
      <c r="F19" s="37"/>
      <c r="G19" s="26"/>
      <c r="H19" s="26"/>
      <c r="I19" s="27">
        <f t="shared" si="3"/>
        <v>0</v>
      </c>
      <c r="J19" s="27"/>
      <c r="K19" s="29">
        <f>J19-I19</f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6.5" customHeight="1" x14ac:dyDescent="0.3">
      <c r="A20" s="12"/>
      <c r="B20" s="24" t="s">
        <v>13</v>
      </c>
      <c r="C20" s="24"/>
      <c r="D20" s="37"/>
      <c r="E20" s="26"/>
      <c r="F20" s="37"/>
      <c r="G20" s="26"/>
      <c r="H20" s="26"/>
      <c r="I20" s="27">
        <f>D20*E20+F20*G20+H20</f>
        <v>0</v>
      </c>
      <c r="J20" s="27"/>
      <c r="K20" s="29">
        <f>J20-I20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6.5" x14ac:dyDescent="0.3">
      <c r="A21" s="12"/>
      <c r="B21" s="24" t="s">
        <v>14</v>
      </c>
      <c r="C21" s="24"/>
      <c r="D21" s="37"/>
      <c r="E21" s="26"/>
      <c r="F21" s="37"/>
      <c r="G21" s="26"/>
      <c r="H21" s="26"/>
      <c r="I21" s="27">
        <f t="shared" ref="I21:I28" si="4">D21*E21+F21*G21+H21</f>
        <v>0</v>
      </c>
      <c r="J21" s="27"/>
      <c r="K21" s="29">
        <f t="shared" ref="K21:K29" si="5">J21-I21</f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6.5" x14ac:dyDescent="0.3">
      <c r="A22" s="12"/>
      <c r="B22" s="24" t="s">
        <v>15</v>
      </c>
      <c r="C22" s="24"/>
      <c r="D22" s="37"/>
      <c r="E22" s="26"/>
      <c r="F22" s="37"/>
      <c r="G22" s="26"/>
      <c r="H22" s="26"/>
      <c r="I22" s="27">
        <f t="shared" si="4"/>
        <v>0</v>
      </c>
      <c r="J22" s="27"/>
      <c r="K22" s="29">
        <f t="shared" si="5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6.5" x14ac:dyDescent="0.3">
      <c r="A23" s="12"/>
      <c r="B23" s="24" t="s">
        <v>16</v>
      </c>
      <c r="C23" s="24"/>
      <c r="D23" s="37"/>
      <c r="E23" s="26"/>
      <c r="F23" s="37"/>
      <c r="G23" s="26"/>
      <c r="H23" s="26"/>
      <c r="I23" s="27">
        <f t="shared" si="4"/>
        <v>0</v>
      </c>
      <c r="J23" s="27"/>
      <c r="K23" s="29">
        <f t="shared" si="5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6.5" x14ac:dyDescent="0.3">
      <c r="A24" s="12"/>
      <c r="B24" s="24" t="s">
        <v>17</v>
      </c>
      <c r="C24" s="24"/>
      <c r="D24" s="37"/>
      <c r="E24" s="26"/>
      <c r="F24" s="37"/>
      <c r="G24" s="26"/>
      <c r="H24" s="26"/>
      <c r="I24" s="27">
        <f t="shared" si="4"/>
        <v>0</v>
      </c>
      <c r="J24" s="27"/>
      <c r="K24" s="29">
        <f t="shared" si="5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6.5" x14ac:dyDescent="0.3">
      <c r="A25" s="12"/>
      <c r="B25" s="24" t="s">
        <v>18</v>
      </c>
      <c r="C25" s="24"/>
      <c r="D25" s="37"/>
      <c r="E25" s="26"/>
      <c r="F25" s="37"/>
      <c r="G25" s="26"/>
      <c r="H25" s="26"/>
      <c r="I25" s="27">
        <f t="shared" si="4"/>
        <v>0</v>
      </c>
      <c r="J25" s="27"/>
      <c r="K25" s="29">
        <f t="shared" si="5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6.5" x14ac:dyDescent="0.3">
      <c r="A26" s="12"/>
      <c r="B26" s="24" t="s">
        <v>19</v>
      </c>
      <c r="C26" s="24"/>
      <c r="D26" s="37"/>
      <c r="E26" s="26"/>
      <c r="F26" s="37"/>
      <c r="G26" s="26"/>
      <c r="H26" s="26"/>
      <c r="I26" s="27">
        <f t="shared" si="4"/>
        <v>0</v>
      </c>
      <c r="J26" s="27"/>
      <c r="K26" s="29">
        <f t="shared" si="5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6.5" x14ac:dyDescent="0.3">
      <c r="A27" s="12"/>
      <c r="B27" s="24" t="s">
        <v>20</v>
      </c>
      <c r="C27" s="24"/>
      <c r="D27" s="37"/>
      <c r="E27" s="26"/>
      <c r="F27" s="37"/>
      <c r="G27" s="26"/>
      <c r="H27" s="26"/>
      <c r="I27" s="27">
        <f t="shared" si="4"/>
        <v>0</v>
      </c>
      <c r="J27" s="27"/>
      <c r="K27" s="29">
        <f t="shared" si="5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6.5" x14ac:dyDescent="0.3">
      <c r="A28" s="12"/>
      <c r="B28" s="24" t="s">
        <v>21</v>
      </c>
      <c r="C28" s="24"/>
      <c r="D28" s="37"/>
      <c r="E28" s="26"/>
      <c r="F28" s="37"/>
      <c r="G28" s="26"/>
      <c r="H28" s="26"/>
      <c r="I28" s="27">
        <f t="shared" si="4"/>
        <v>0</v>
      </c>
      <c r="J28" s="27"/>
      <c r="K28" s="29">
        <f t="shared" si="5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6.5" x14ac:dyDescent="0.3">
      <c r="A29" s="12"/>
      <c r="B29" s="24" t="s">
        <v>8</v>
      </c>
      <c r="C29" s="24"/>
      <c r="D29" s="37"/>
      <c r="E29" s="26"/>
      <c r="F29" s="37"/>
      <c r="G29" s="26"/>
      <c r="H29" s="26"/>
      <c r="I29" s="27">
        <f>D29*E29+F29*G29+H29</f>
        <v>0</v>
      </c>
      <c r="J29" s="27"/>
      <c r="K29" s="29">
        <f t="shared" si="5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6.5" x14ac:dyDescent="0.3">
      <c r="A30" s="12"/>
      <c r="B30" s="13"/>
      <c r="C30" s="13"/>
      <c r="D30" s="15"/>
      <c r="E30" s="13"/>
      <c r="F30" s="15"/>
      <c r="G30" s="13"/>
      <c r="H30" s="13"/>
      <c r="I30" s="14"/>
      <c r="J30" s="14"/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24.95" customHeight="1" x14ac:dyDescent="0.25">
      <c r="A31" s="12"/>
      <c r="B31" s="16" t="s">
        <v>22</v>
      </c>
      <c r="C31" s="16"/>
      <c r="D31" s="16"/>
      <c r="E31" s="16"/>
      <c r="F31" s="16"/>
      <c r="G31" s="16"/>
      <c r="H31" s="16"/>
      <c r="I31" s="16"/>
      <c r="J31" s="16"/>
      <c r="K31" s="1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6.5" x14ac:dyDescent="0.3">
      <c r="A32" s="12"/>
      <c r="B32" s="32" t="s">
        <v>23</v>
      </c>
      <c r="C32" s="32"/>
      <c r="D32" s="38"/>
      <c r="E32" s="34"/>
      <c r="F32" s="38"/>
      <c r="G32" s="34"/>
      <c r="H32" s="34"/>
      <c r="I32" s="35">
        <f>D32*E32+F32*G32+H32</f>
        <v>0</v>
      </c>
      <c r="J32" s="35"/>
      <c r="K32" s="36">
        <f>J32-I32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6.5" x14ac:dyDescent="0.3">
      <c r="A33" s="12"/>
      <c r="B33" s="24" t="s">
        <v>24</v>
      </c>
      <c r="C33" s="24"/>
      <c r="D33" s="37"/>
      <c r="E33" s="26"/>
      <c r="F33" s="37"/>
      <c r="G33" s="26"/>
      <c r="H33" s="26"/>
      <c r="I33" s="27">
        <f t="shared" ref="I33:I36" si="6">D33*E33+F33*G33+H33</f>
        <v>0</v>
      </c>
      <c r="J33" s="27"/>
      <c r="K33" s="29">
        <f>J33-I33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6.5" x14ac:dyDescent="0.3">
      <c r="A34" s="12"/>
      <c r="B34" s="24" t="s">
        <v>25</v>
      </c>
      <c r="C34" s="24"/>
      <c r="D34" s="37"/>
      <c r="E34" s="26"/>
      <c r="F34" s="37"/>
      <c r="G34" s="26"/>
      <c r="H34" s="26"/>
      <c r="I34" s="27">
        <f t="shared" si="6"/>
        <v>0</v>
      </c>
      <c r="J34" s="27"/>
      <c r="K34" s="29">
        <f t="shared" ref="K34:K36" si="7">J34-I34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6.5" x14ac:dyDescent="0.3">
      <c r="A35" s="12"/>
      <c r="B35" s="24" t="s">
        <v>26</v>
      </c>
      <c r="C35" s="24"/>
      <c r="D35" s="37"/>
      <c r="E35" s="26"/>
      <c r="F35" s="37"/>
      <c r="G35" s="26"/>
      <c r="H35" s="26"/>
      <c r="I35" s="27">
        <f t="shared" si="6"/>
        <v>0</v>
      </c>
      <c r="J35" s="27"/>
      <c r="K35" s="29">
        <f t="shared" si="7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6.5" customHeight="1" x14ac:dyDescent="0.3">
      <c r="A36" s="12"/>
      <c r="B36" s="24" t="s">
        <v>191</v>
      </c>
      <c r="C36" s="24"/>
      <c r="D36" s="37"/>
      <c r="E36" s="26"/>
      <c r="F36" s="37"/>
      <c r="G36" s="26"/>
      <c r="H36" s="26"/>
      <c r="I36" s="27">
        <f t="shared" si="6"/>
        <v>0</v>
      </c>
      <c r="J36" s="27"/>
      <c r="K36" s="29">
        <f t="shared" si="7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6.5" x14ac:dyDescent="0.3">
      <c r="A37" s="12"/>
      <c r="B37" s="24" t="s">
        <v>27</v>
      </c>
      <c r="C37" s="24"/>
      <c r="D37" s="37"/>
      <c r="E37" s="26"/>
      <c r="F37" s="37"/>
      <c r="G37" s="26"/>
      <c r="H37" s="26"/>
      <c r="I37" s="27">
        <f t="shared" ref="I37:I38" si="8">D37*E37+F37*G37+H37</f>
        <v>0</v>
      </c>
      <c r="J37" s="27"/>
      <c r="K37" s="29">
        <f t="shared" ref="K37:K39" si="9">J37-I37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6.5" x14ac:dyDescent="0.3">
      <c r="A38" s="12"/>
      <c r="B38" s="24" t="s">
        <v>28</v>
      </c>
      <c r="C38" s="24"/>
      <c r="D38" s="37"/>
      <c r="E38" s="26"/>
      <c r="F38" s="37"/>
      <c r="G38" s="26"/>
      <c r="H38" s="26"/>
      <c r="I38" s="27">
        <f t="shared" si="8"/>
        <v>0</v>
      </c>
      <c r="J38" s="27"/>
      <c r="K38" s="29">
        <f t="shared" si="9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6.5" x14ac:dyDescent="0.3">
      <c r="A39" s="12"/>
      <c r="B39" s="24" t="s">
        <v>8</v>
      </c>
      <c r="C39" s="24"/>
      <c r="D39" s="37"/>
      <c r="E39" s="26"/>
      <c r="F39" s="37"/>
      <c r="G39" s="26"/>
      <c r="H39" s="26"/>
      <c r="I39" s="27">
        <f>D39*E39+F39*G39+H39</f>
        <v>0</v>
      </c>
      <c r="J39" s="27"/>
      <c r="K39" s="29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6.5" x14ac:dyDescent="0.3">
      <c r="A40" s="12"/>
      <c r="B40" s="13"/>
      <c r="C40" s="13"/>
      <c r="D40" s="15"/>
      <c r="E40" s="13"/>
      <c r="F40" s="15"/>
      <c r="G40" s="13"/>
      <c r="H40" s="13"/>
      <c r="I40" s="14"/>
      <c r="J40" s="14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24.95" customHeight="1" x14ac:dyDescent="0.25">
      <c r="A41" s="12"/>
      <c r="B41" s="16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6.5" x14ac:dyDescent="0.3">
      <c r="A42" s="12"/>
      <c r="B42" s="32" t="s">
        <v>30</v>
      </c>
      <c r="C42" s="32"/>
      <c r="D42" s="38"/>
      <c r="E42" s="34"/>
      <c r="F42" s="38"/>
      <c r="G42" s="34"/>
      <c r="H42" s="34"/>
      <c r="I42" s="35">
        <f>D42*E42+F42*G42+H42</f>
        <v>0</v>
      </c>
      <c r="J42" s="35"/>
      <c r="K42" s="36">
        <f>J42-I42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6.5" x14ac:dyDescent="0.3">
      <c r="A43" s="12"/>
      <c r="B43" s="24" t="s">
        <v>31</v>
      </c>
      <c r="C43" s="24"/>
      <c r="D43" s="37"/>
      <c r="E43" s="26"/>
      <c r="F43" s="37"/>
      <c r="G43" s="26"/>
      <c r="H43" s="26"/>
      <c r="I43" s="27">
        <f t="shared" ref="I43:I46" si="10">D43*E43+F43*G43+H43</f>
        <v>0</v>
      </c>
      <c r="J43" s="27"/>
      <c r="K43" s="29">
        <f>J43-I43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6.5" x14ac:dyDescent="0.3">
      <c r="A44" s="12"/>
      <c r="B44" s="24" t="s">
        <v>32</v>
      </c>
      <c r="C44" s="24"/>
      <c r="D44" s="37"/>
      <c r="E44" s="26"/>
      <c r="F44" s="37"/>
      <c r="G44" s="26"/>
      <c r="H44" s="26"/>
      <c r="I44" s="27">
        <f t="shared" si="10"/>
        <v>0</v>
      </c>
      <c r="J44" s="27"/>
      <c r="K44" s="29">
        <f t="shared" ref="K44:K49" si="11">J44-I44</f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6.5" x14ac:dyDescent="0.3">
      <c r="A45" s="12"/>
      <c r="B45" s="24" t="s">
        <v>33</v>
      </c>
      <c r="C45" s="24"/>
      <c r="D45" s="37"/>
      <c r="E45" s="26"/>
      <c r="F45" s="37"/>
      <c r="G45" s="26"/>
      <c r="H45" s="26"/>
      <c r="I45" s="27">
        <f t="shared" si="10"/>
        <v>0</v>
      </c>
      <c r="J45" s="27"/>
      <c r="K45" s="29">
        <f t="shared" si="11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6.5" customHeight="1" x14ac:dyDescent="0.3">
      <c r="A46" s="12"/>
      <c r="B46" s="24" t="s">
        <v>34</v>
      </c>
      <c r="C46" s="24"/>
      <c r="D46" s="37"/>
      <c r="E46" s="26"/>
      <c r="F46" s="37"/>
      <c r="G46" s="26"/>
      <c r="H46" s="26"/>
      <c r="I46" s="27">
        <f t="shared" si="10"/>
        <v>0</v>
      </c>
      <c r="J46" s="27"/>
      <c r="K46" s="29">
        <f t="shared" si="11"/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6.5" x14ac:dyDescent="0.3">
      <c r="A47" s="12"/>
      <c r="B47" s="24" t="s">
        <v>35</v>
      </c>
      <c r="C47" s="24"/>
      <c r="D47" s="37"/>
      <c r="E47" s="26"/>
      <c r="F47" s="37"/>
      <c r="G47" s="26"/>
      <c r="H47" s="26"/>
      <c r="I47" s="27">
        <f t="shared" ref="I47:I49" si="12">D47*E47+F47*G47+H47</f>
        <v>0</v>
      </c>
      <c r="J47" s="27"/>
      <c r="K47" s="29">
        <f t="shared" si="11"/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6.5" x14ac:dyDescent="0.3">
      <c r="A48" s="12"/>
      <c r="B48" s="24" t="s">
        <v>36</v>
      </c>
      <c r="C48" s="24"/>
      <c r="D48" s="37"/>
      <c r="E48" s="26"/>
      <c r="F48" s="37"/>
      <c r="G48" s="26"/>
      <c r="H48" s="26"/>
      <c r="I48" s="27">
        <f t="shared" si="12"/>
        <v>0</v>
      </c>
      <c r="J48" s="27"/>
      <c r="K48" s="29">
        <f t="shared" si="11"/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6.5" x14ac:dyDescent="0.3">
      <c r="A49" s="12"/>
      <c r="B49" s="24" t="s">
        <v>8</v>
      </c>
      <c r="C49" s="24"/>
      <c r="D49" s="37"/>
      <c r="E49" s="26"/>
      <c r="F49" s="37"/>
      <c r="G49" s="26"/>
      <c r="H49" s="26"/>
      <c r="I49" s="27">
        <f t="shared" si="12"/>
        <v>0</v>
      </c>
      <c r="J49" s="27"/>
      <c r="K49" s="29">
        <f t="shared" si="11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6.5" x14ac:dyDescent="0.3">
      <c r="A50" s="12"/>
      <c r="B50" s="13"/>
      <c r="C50" s="13"/>
      <c r="D50" s="15"/>
      <c r="E50" s="13"/>
      <c r="F50" s="15"/>
      <c r="G50" s="13"/>
      <c r="H50" s="13"/>
      <c r="I50" s="14"/>
      <c r="J50" s="14"/>
      <c r="K50" s="1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24.95" customHeight="1" x14ac:dyDescent="0.25">
      <c r="A51" s="12"/>
      <c r="B51" s="16" t="s">
        <v>37</v>
      </c>
      <c r="C51" s="16"/>
      <c r="D51" s="16"/>
      <c r="E51" s="16"/>
      <c r="F51" s="16"/>
      <c r="G51" s="16"/>
      <c r="H51" s="16"/>
      <c r="I51" s="16"/>
      <c r="J51" s="16"/>
      <c r="K51" s="1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6.5" x14ac:dyDescent="0.3">
      <c r="A52" s="12"/>
      <c r="B52" s="32" t="s">
        <v>38</v>
      </c>
      <c r="C52" s="32"/>
      <c r="D52" s="33"/>
      <c r="E52" s="34"/>
      <c r="F52" s="33"/>
      <c r="G52" s="34"/>
      <c r="H52" s="34"/>
      <c r="I52" s="35">
        <f>D52*E52+F52*G52+H52</f>
        <v>0</v>
      </c>
      <c r="J52" s="39"/>
      <c r="K52" s="36">
        <f>J52-I52</f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6.5" x14ac:dyDescent="0.3">
      <c r="A53" s="12"/>
      <c r="B53" s="24" t="s">
        <v>39</v>
      </c>
      <c r="C53" s="24"/>
      <c r="D53" s="25"/>
      <c r="E53" s="26"/>
      <c r="F53" s="25"/>
      <c r="G53" s="26"/>
      <c r="H53" s="26"/>
      <c r="I53" s="27">
        <f t="shared" ref="I53:I70" si="13">D53*E53+F53*G53+H53</f>
        <v>0</v>
      </c>
      <c r="J53" s="27"/>
      <c r="K53" s="29">
        <f>J53-I53</f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6.5" x14ac:dyDescent="0.3">
      <c r="A54" s="12"/>
      <c r="B54" s="30" t="s">
        <v>40</v>
      </c>
      <c r="C54" s="24"/>
      <c r="D54" s="25"/>
      <c r="E54" s="26"/>
      <c r="F54" s="25"/>
      <c r="G54" s="26"/>
      <c r="H54" s="26"/>
      <c r="I54" s="27">
        <f t="shared" si="13"/>
        <v>0</v>
      </c>
      <c r="J54" s="27"/>
      <c r="K54" s="29">
        <f>J54-I54</f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6.5" x14ac:dyDescent="0.3">
      <c r="A55" s="12"/>
      <c r="B55" s="24" t="s">
        <v>41</v>
      </c>
      <c r="C55" s="24"/>
      <c r="D55" s="25"/>
      <c r="E55" s="26"/>
      <c r="F55" s="25"/>
      <c r="G55" s="26"/>
      <c r="H55" s="26"/>
      <c r="I55" s="27">
        <f t="shared" si="13"/>
        <v>0</v>
      </c>
      <c r="J55" s="27"/>
      <c r="K55" s="29">
        <f>J55-I55</f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6.5" customHeight="1" x14ac:dyDescent="0.3">
      <c r="A56" s="12"/>
      <c r="B56" s="24" t="s">
        <v>192</v>
      </c>
      <c r="C56" s="24"/>
      <c r="D56" s="25"/>
      <c r="E56" s="26"/>
      <c r="F56" s="25"/>
      <c r="G56" s="26"/>
      <c r="H56" s="26"/>
      <c r="I56" s="27">
        <f t="shared" si="13"/>
        <v>0</v>
      </c>
      <c r="J56" s="27"/>
      <c r="K56" s="29">
        <f>J56-I56</f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6.5" x14ac:dyDescent="0.3">
      <c r="A57" s="12"/>
      <c r="B57" s="24" t="s">
        <v>42</v>
      </c>
      <c r="C57" s="24"/>
      <c r="D57" s="25"/>
      <c r="E57" s="26"/>
      <c r="F57" s="25"/>
      <c r="G57" s="26"/>
      <c r="H57" s="26"/>
      <c r="I57" s="27">
        <f t="shared" si="13"/>
        <v>0</v>
      </c>
      <c r="J57" s="27"/>
      <c r="K57" s="29">
        <f t="shared" ref="K57:K70" si="14">J57-I57</f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6.5" x14ac:dyDescent="0.3">
      <c r="A58" s="12"/>
      <c r="B58" s="24" t="s">
        <v>43</v>
      </c>
      <c r="C58" s="24"/>
      <c r="D58" s="25"/>
      <c r="E58" s="26"/>
      <c r="F58" s="25"/>
      <c r="G58" s="26"/>
      <c r="H58" s="26"/>
      <c r="I58" s="27">
        <f t="shared" si="13"/>
        <v>0</v>
      </c>
      <c r="J58" s="27"/>
      <c r="K58" s="29">
        <f t="shared" si="14"/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3">
      <c r="A59" s="12"/>
      <c r="B59" s="24" t="s">
        <v>44</v>
      </c>
      <c r="C59" s="24"/>
      <c r="D59" s="25"/>
      <c r="E59" s="26"/>
      <c r="F59" s="25"/>
      <c r="G59" s="26"/>
      <c r="H59" s="26"/>
      <c r="I59" s="27">
        <f t="shared" si="13"/>
        <v>0</v>
      </c>
      <c r="J59" s="27"/>
      <c r="K59" s="29">
        <f t="shared" si="14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3">
      <c r="A60" s="12"/>
      <c r="B60" s="24" t="s">
        <v>45</v>
      </c>
      <c r="C60" s="24"/>
      <c r="D60" s="25"/>
      <c r="E60" s="26"/>
      <c r="F60" s="25"/>
      <c r="G60" s="26"/>
      <c r="H60" s="26"/>
      <c r="I60" s="27">
        <f t="shared" si="13"/>
        <v>0</v>
      </c>
      <c r="J60" s="27"/>
      <c r="K60" s="29">
        <f t="shared" si="14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3">
      <c r="A61" s="12"/>
      <c r="B61" s="24" t="s">
        <v>46</v>
      </c>
      <c r="C61" s="24"/>
      <c r="D61" s="25"/>
      <c r="E61" s="26"/>
      <c r="F61" s="25"/>
      <c r="G61" s="26"/>
      <c r="H61" s="26"/>
      <c r="I61" s="27">
        <f t="shared" si="13"/>
        <v>0</v>
      </c>
      <c r="J61" s="27"/>
      <c r="K61" s="29">
        <f t="shared" si="14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6.5" x14ac:dyDescent="0.3">
      <c r="A62" s="12"/>
      <c r="B62" s="24" t="s">
        <v>47</v>
      </c>
      <c r="C62" s="24"/>
      <c r="D62" s="25"/>
      <c r="E62" s="26"/>
      <c r="F62" s="25"/>
      <c r="G62" s="26"/>
      <c r="H62" s="26"/>
      <c r="I62" s="27">
        <f t="shared" si="13"/>
        <v>0</v>
      </c>
      <c r="J62" s="27"/>
      <c r="K62" s="29">
        <f t="shared" si="14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6.5" x14ac:dyDescent="0.3">
      <c r="A63" s="12"/>
      <c r="B63" s="24" t="s">
        <v>48</v>
      </c>
      <c r="C63" s="24"/>
      <c r="D63" s="25"/>
      <c r="E63" s="26"/>
      <c r="F63" s="25"/>
      <c r="G63" s="26"/>
      <c r="H63" s="26"/>
      <c r="I63" s="27">
        <f t="shared" si="13"/>
        <v>0</v>
      </c>
      <c r="J63" s="27"/>
      <c r="K63" s="29">
        <f t="shared" si="14"/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6.5" x14ac:dyDescent="0.3">
      <c r="A64" s="12"/>
      <c r="B64" s="24" t="s">
        <v>49</v>
      </c>
      <c r="C64" s="24"/>
      <c r="D64" s="25"/>
      <c r="E64" s="26"/>
      <c r="F64" s="25"/>
      <c r="G64" s="26"/>
      <c r="H64" s="26"/>
      <c r="I64" s="27">
        <f t="shared" si="13"/>
        <v>0</v>
      </c>
      <c r="J64" s="27"/>
      <c r="K64" s="29">
        <f t="shared" si="14"/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6.5" x14ac:dyDescent="0.3">
      <c r="A65" s="12"/>
      <c r="B65" s="24" t="s">
        <v>50</v>
      </c>
      <c r="C65" s="24"/>
      <c r="D65" s="25"/>
      <c r="E65" s="26"/>
      <c r="F65" s="25"/>
      <c r="G65" s="26"/>
      <c r="H65" s="26"/>
      <c r="I65" s="27">
        <f t="shared" si="13"/>
        <v>0</v>
      </c>
      <c r="J65" s="27"/>
      <c r="K65" s="29">
        <f t="shared" si="14"/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6.5" x14ac:dyDescent="0.3">
      <c r="A66" s="12"/>
      <c r="B66" s="24" t="s">
        <v>51</v>
      </c>
      <c r="C66" s="24"/>
      <c r="D66" s="25"/>
      <c r="E66" s="26"/>
      <c r="F66" s="25"/>
      <c r="G66" s="26"/>
      <c r="H66" s="26"/>
      <c r="I66" s="27">
        <f t="shared" si="13"/>
        <v>0</v>
      </c>
      <c r="J66" s="27"/>
      <c r="K66" s="29">
        <f t="shared" si="14"/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6.5" x14ac:dyDescent="0.3">
      <c r="A67" s="12"/>
      <c r="B67" s="24" t="s">
        <v>52</v>
      </c>
      <c r="C67" s="24"/>
      <c r="D67" s="25"/>
      <c r="E67" s="26"/>
      <c r="F67" s="25"/>
      <c r="G67" s="26"/>
      <c r="H67" s="26"/>
      <c r="I67" s="27">
        <f t="shared" si="13"/>
        <v>0</v>
      </c>
      <c r="J67" s="27"/>
      <c r="K67" s="29">
        <f t="shared" si="14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6.5" x14ac:dyDescent="0.3">
      <c r="A68" s="12"/>
      <c r="B68" s="24" t="s">
        <v>53</v>
      </c>
      <c r="C68" s="24"/>
      <c r="D68" s="25"/>
      <c r="E68" s="26"/>
      <c r="F68" s="25"/>
      <c r="G68" s="26"/>
      <c r="H68" s="26"/>
      <c r="I68" s="27">
        <f t="shared" si="13"/>
        <v>0</v>
      </c>
      <c r="J68" s="27"/>
      <c r="K68" s="29">
        <f t="shared" si="14"/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6.5" x14ac:dyDescent="0.3">
      <c r="A69" s="12"/>
      <c r="B69" s="24" t="s">
        <v>54</v>
      </c>
      <c r="C69" s="24"/>
      <c r="D69" s="25"/>
      <c r="E69" s="26"/>
      <c r="F69" s="25"/>
      <c r="G69" s="26"/>
      <c r="H69" s="26"/>
      <c r="I69" s="27">
        <f t="shared" si="13"/>
        <v>0</v>
      </c>
      <c r="J69" s="27"/>
      <c r="K69" s="29">
        <f t="shared" si="14"/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6.5" x14ac:dyDescent="0.3">
      <c r="A70" s="12"/>
      <c r="B70" s="24" t="s">
        <v>8</v>
      </c>
      <c r="C70" s="24"/>
      <c r="D70" s="25"/>
      <c r="E70" s="26"/>
      <c r="F70" s="25"/>
      <c r="G70" s="26"/>
      <c r="H70" s="26"/>
      <c r="I70" s="27">
        <f t="shared" si="13"/>
        <v>0</v>
      </c>
      <c r="J70" s="27"/>
      <c r="K70" s="29">
        <f t="shared" si="14"/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6.5" x14ac:dyDescent="0.3">
      <c r="A71" s="12"/>
      <c r="B71" s="13"/>
      <c r="C71" s="13"/>
      <c r="D71" s="15"/>
      <c r="E71" s="13"/>
      <c r="F71" s="15"/>
      <c r="G71" s="13"/>
      <c r="H71" s="13"/>
      <c r="I71" s="11"/>
      <c r="J71" s="11"/>
      <c r="K71" s="1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24.95" customHeight="1" x14ac:dyDescent="0.25">
      <c r="A72" s="12"/>
      <c r="B72" s="16" t="s">
        <v>55</v>
      </c>
      <c r="C72" s="16"/>
      <c r="D72" s="16"/>
      <c r="E72" s="16"/>
      <c r="F72" s="16"/>
      <c r="G72" s="16"/>
      <c r="H72" s="16"/>
      <c r="I72" s="16"/>
      <c r="J72" s="16"/>
      <c r="K72" s="1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6.5" x14ac:dyDescent="0.3">
      <c r="A73" s="12"/>
      <c r="B73" s="32" t="s">
        <v>56</v>
      </c>
      <c r="C73" s="32"/>
      <c r="D73" s="33"/>
      <c r="E73" s="34"/>
      <c r="F73" s="33"/>
      <c r="G73" s="34"/>
      <c r="H73" s="34"/>
      <c r="I73" s="35">
        <f>D73*E73+F73*G73+H73</f>
        <v>0</v>
      </c>
      <c r="J73" s="39"/>
      <c r="K73" s="36">
        <f>J73-I73</f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6.5" x14ac:dyDescent="0.3">
      <c r="A74" s="12"/>
      <c r="B74" s="24" t="s">
        <v>189</v>
      </c>
      <c r="C74" s="24"/>
      <c r="D74" s="25"/>
      <c r="E74" s="26"/>
      <c r="F74" s="25"/>
      <c r="G74" s="26"/>
      <c r="H74" s="26"/>
      <c r="I74" s="27">
        <f t="shared" ref="I74:I77" si="15">D74*E74+F74*G74+H74</f>
        <v>0</v>
      </c>
      <c r="J74" s="27"/>
      <c r="K74" s="29">
        <f>J74-I74</f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6.5" x14ac:dyDescent="0.3">
      <c r="A75" s="12"/>
      <c r="B75" s="30" t="s">
        <v>57</v>
      </c>
      <c r="C75" s="24"/>
      <c r="D75" s="25"/>
      <c r="E75" s="26"/>
      <c r="F75" s="25"/>
      <c r="G75" s="26"/>
      <c r="H75" s="26"/>
      <c r="I75" s="27">
        <f t="shared" si="15"/>
        <v>0</v>
      </c>
      <c r="J75" s="27"/>
      <c r="K75" s="29">
        <f>J75-I75</f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6.5" x14ac:dyDescent="0.3">
      <c r="A76" s="12"/>
      <c r="B76" s="24" t="s">
        <v>58</v>
      </c>
      <c r="C76" s="24"/>
      <c r="D76" s="25"/>
      <c r="E76" s="26"/>
      <c r="F76" s="25"/>
      <c r="G76" s="26"/>
      <c r="H76" s="26"/>
      <c r="I76" s="27">
        <f t="shared" si="15"/>
        <v>0</v>
      </c>
      <c r="J76" s="27"/>
      <c r="K76" s="29">
        <f>J76-I76</f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6.5" customHeight="1" x14ac:dyDescent="0.3">
      <c r="A77" s="12"/>
      <c r="B77" s="24" t="s">
        <v>59</v>
      </c>
      <c r="C77" s="24"/>
      <c r="D77" s="25"/>
      <c r="E77" s="26"/>
      <c r="F77" s="25"/>
      <c r="G77" s="26"/>
      <c r="H77" s="26"/>
      <c r="I77" s="27">
        <f t="shared" si="15"/>
        <v>0</v>
      </c>
      <c r="J77" s="27"/>
      <c r="K77" s="29">
        <f>J77-I77</f>
        <v>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6.5" x14ac:dyDescent="0.3">
      <c r="A78" s="12"/>
      <c r="B78" s="24" t="s">
        <v>60</v>
      </c>
      <c r="C78" s="24"/>
      <c r="D78" s="25"/>
      <c r="E78" s="26"/>
      <c r="F78" s="25"/>
      <c r="G78" s="26"/>
      <c r="H78" s="26"/>
      <c r="I78" s="27">
        <f t="shared" ref="I78:I90" si="16">D78*E78+F78*G78+H78</f>
        <v>0</v>
      </c>
      <c r="J78" s="27"/>
      <c r="K78" s="29">
        <f t="shared" ref="K78:K90" si="17">J78-I78</f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6.5" x14ac:dyDescent="0.3">
      <c r="A79" s="12"/>
      <c r="B79" s="24" t="s">
        <v>187</v>
      </c>
      <c r="C79" s="24"/>
      <c r="D79" s="25"/>
      <c r="E79" s="26"/>
      <c r="F79" s="25"/>
      <c r="G79" s="26"/>
      <c r="H79" s="26"/>
      <c r="I79" s="27">
        <f t="shared" si="16"/>
        <v>0</v>
      </c>
      <c r="J79" s="27"/>
      <c r="K79" s="29">
        <f t="shared" si="17"/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6.5" x14ac:dyDescent="0.3">
      <c r="A80" s="12"/>
      <c r="B80" s="24" t="s">
        <v>61</v>
      </c>
      <c r="C80" s="24"/>
      <c r="D80" s="25"/>
      <c r="E80" s="26"/>
      <c r="F80" s="25"/>
      <c r="G80" s="26"/>
      <c r="H80" s="26"/>
      <c r="I80" s="27">
        <f t="shared" si="16"/>
        <v>0</v>
      </c>
      <c r="J80" s="27"/>
      <c r="K80" s="29">
        <f t="shared" si="17"/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6.5" x14ac:dyDescent="0.3">
      <c r="A81" s="12"/>
      <c r="B81" s="24" t="s">
        <v>62</v>
      </c>
      <c r="C81" s="24"/>
      <c r="D81" s="25"/>
      <c r="E81" s="26"/>
      <c r="F81" s="25"/>
      <c r="G81" s="26"/>
      <c r="H81" s="26"/>
      <c r="I81" s="27">
        <f t="shared" si="16"/>
        <v>0</v>
      </c>
      <c r="J81" s="27"/>
      <c r="K81" s="29">
        <f t="shared" si="17"/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6.5" x14ac:dyDescent="0.3">
      <c r="A82" s="12"/>
      <c r="B82" s="24" t="s">
        <v>63</v>
      </c>
      <c r="C82" s="24"/>
      <c r="D82" s="25"/>
      <c r="E82" s="26"/>
      <c r="F82" s="25"/>
      <c r="G82" s="26"/>
      <c r="H82" s="26"/>
      <c r="I82" s="27">
        <f t="shared" si="16"/>
        <v>0</v>
      </c>
      <c r="J82" s="27"/>
      <c r="K82" s="29">
        <f t="shared" si="17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6.5" x14ac:dyDescent="0.3">
      <c r="A83" s="12"/>
      <c r="B83" s="24" t="s">
        <v>64</v>
      </c>
      <c r="C83" s="24"/>
      <c r="D83" s="25"/>
      <c r="E83" s="26"/>
      <c r="F83" s="25"/>
      <c r="G83" s="26"/>
      <c r="H83" s="26"/>
      <c r="I83" s="27">
        <f t="shared" si="16"/>
        <v>0</v>
      </c>
      <c r="J83" s="27"/>
      <c r="K83" s="29">
        <f t="shared" si="17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6.5" x14ac:dyDescent="0.3">
      <c r="A84" s="12"/>
      <c r="B84" s="24" t="s">
        <v>65</v>
      </c>
      <c r="C84" s="24"/>
      <c r="D84" s="25"/>
      <c r="E84" s="26"/>
      <c r="F84" s="25"/>
      <c r="G84" s="26"/>
      <c r="H84" s="26"/>
      <c r="I84" s="27">
        <f t="shared" si="16"/>
        <v>0</v>
      </c>
      <c r="J84" s="27"/>
      <c r="K84" s="29">
        <f t="shared" si="17"/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6.5" x14ac:dyDescent="0.3">
      <c r="A85" s="12"/>
      <c r="B85" s="24" t="s">
        <v>188</v>
      </c>
      <c r="C85" s="24"/>
      <c r="D85" s="25"/>
      <c r="E85" s="26"/>
      <c r="F85" s="25"/>
      <c r="G85" s="26"/>
      <c r="H85" s="26"/>
      <c r="I85" s="27">
        <f t="shared" si="16"/>
        <v>0</v>
      </c>
      <c r="J85" s="27"/>
      <c r="K85" s="29">
        <f t="shared" si="17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6.5" x14ac:dyDescent="0.3">
      <c r="A86" s="12"/>
      <c r="B86" s="24" t="s">
        <v>66</v>
      </c>
      <c r="C86" s="24"/>
      <c r="D86" s="25"/>
      <c r="E86" s="26"/>
      <c r="F86" s="25"/>
      <c r="G86" s="26"/>
      <c r="H86" s="26"/>
      <c r="I86" s="27">
        <f t="shared" si="16"/>
        <v>0</v>
      </c>
      <c r="J86" s="27"/>
      <c r="K86" s="29">
        <f t="shared" si="17"/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6.5" x14ac:dyDescent="0.3">
      <c r="A87" s="12"/>
      <c r="B87" s="24" t="s">
        <v>67</v>
      </c>
      <c r="C87" s="24"/>
      <c r="D87" s="25"/>
      <c r="E87" s="26"/>
      <c r="F87" s="25"/>
      <c r="G87" s="26"/>
      <c r="H87" s="26"/>
      <c r="I87" s="27">
        <f t="shared" si="16"/>
        <v>0</v>
      </c>
      <c r="J87" s="27"/>
      <c r="K87" s="29">
        <f t="shared" si="17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6.5" x14ac:dyDescent="0.3">
      <c r="A88" s="12"/>
      <c r="B88" s="24" t="s">
        <v>68</v>
      </c>
      <c r="C88" s="24"/>
      <c r="D88" s="25"/>
      <c r="E88" s="26"/>
      <c r="F88" s="25"/>
      <c r="G88" s="26"/>
      <c r="H88" s="26"/>
      <c r="I88" s="27">
        <f t="shared" si="16"/>
        <v>0</v>
      </c>
      <c r="J88" s="27"/>
      <c r="K88" s="29">
        <f t="shared" si="17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6.5" x14ac:dyDescent="0.3">
      <c r="A89" s="12"/>
      <c r="B89" s="24" t="s">
        <v>69</v>
      </c>
      <c r="C89" s="24"/>
      <c r="D89" s="25"/>
      <c r="E89" s="26"/>
      <c r="F89" s="25"/>
      <c r="G89" s="26"/>
      <c r="H89" s="26"/>
      <c r="I89" s="27">
        <f t="shared" si="16"/>
        <v>0</v>
      </c>
      <c r="J89" s="27"/>
      <c r="K89" s="29">
        <f t="shared" si="17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6.5" x14ac:dyDescent="0.3">
      <c r="A90" s="12"/>
      <c r="B90" s="24" t="s">
        <v>8</v>
      </c>
      <c r="C90" s="24"/>
      <c r="D90" s="25"/>
      <c r="E90" s="26"/>
      <c r="F90" s="25"/>
      <c r="G90" s="26"/>
      <c r="H90" s="26"/>
      <c r="I90" s="27">
        <f t="shared" si="16"/>
        <v>0</v>
      </c>
      <c r="J90" s="27"/>
      <c r="K90" s="29">
        <f t="shared" si="17"/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6.5" x14ac:dyDescent="0.3">
      <c r="A91" s="12"/>
      <c r="B91" s="13"/>
      <c r="C91" s="13"/>
      <c r="D91" s="15"/>
      <c r="E91" s="13"/>
      <c r="F91" s="15"/>
      <c r="G91" s="13"/>
      <c r="H91" s="13"/>
      <c r="I91" s="11"/>
      <c r="J91" s="11"/>
      <c r="K91" s="1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24.95" customHeight="1" x14ac:dyDescent="0.25">
      <c r="A92" s="12"/>
      <c r="B92" s="16" t="s">
        <v>70</v>
      </c>
      <c r="C92" s="16"/>
      <c r="D92" s="16"/>
      <c r="E92" s="16"/>
      <c r="F92" s="16"/>
      <c r="G92" s="16"/>
      <c r="H92" s="16"/>
      <c r="I92" s="16"/>
      <c r="J92" s="16"/>
      <c r="K92" s="1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6.5" x14ac:dyDescent="0.3">
      <c r="A93" s="12"/>
      <c r="B93" s="32" t="s">
        <v>71</v>
      </c>
      <c r="C93" s="32"/>
      <c r="D93" s="33"/>
      <c r="E93" s="34"/>
      <c r="F93" s="33"/>
      <c r="G93" s="34"/>
      <c r="H93" s="34"/>
      <c r="I93" s="35">
        <f>D93*E93+F93*G93+H93</f>
        <v>0</v>
      </c>
      <c r="J93" s="39"/>
      <c r="K93" s="36">
        <f>J93-I93</f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6.5" x14ac:dyDescent="0.3">
      <c r="A94" s="12"/>
      <c r="B94" s="24" t="s">
        <v>72</v>
      </c>
      <c r="C94" s="24"/>
      <c r="D94" s="25"/>
      <c r="E94" s="26"/>
      <c r="F94" s="25"/>
      <c r="G94" s="26"/>
      <c r="H94" s="26"/>
      <c r="I94" s="27">
        <f t="shared" ref="I94:I99" si="18">D94*E94+F94*G94+H94</f>
        <v>0</v>
      </c>
      <c r="J94" s="28"/>
      <c r="K94" s="29">
        <f>J94-I94</f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6.5" x14ac:dyDescent="0.3">
      <c r="A95" s="12"/>
      <c r="B95" s="30" t="s">
        <v>73</v>
      </c>
      <c r="C95" s="24"/>
      <c r="D95" s="25"/>
      <c r="E95" s="26"/>
      <c r="F95" s="25"/>
      <c r="G95" s="26"/>
      <c r="H95" s="26"/>
      <c r="I95" s="27">
        <f t="shared" si="18"/>
        <v>0</v>
      </c>
      <c r="J95" s="28"/>
      <c r="K95" s="29">
        <f>J95-I95</f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6.5" x14ac:dyDescent="0.3">
      <c r="A96" s="12"/>
      <c r="B96" s="24" t="s">
        <v>74</v>
      </c>
      <c r="C96" s="24"/>
      <c r="D96" s="25"/>
      <c r="E96" s="26"/>
      <c r="F96" s="25"/>
      <c r="G96" s="26"/>
      <c r="H96" s="26"/>
      <c r="I96" s="27">
        <f t="shared" si="18"/>
        <v>0</v>
      </c>
      <c r="J96" s="28"/>
      <c r="K96" s="29">
        <f>J96-I96</f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6.5" customHeight="1" x14ac:dyDescent="0.3">
      <c r="A97" s="12"/>
      <c r="B97" s="24" t="s">
        <v>75</v>
      </c>
      <c r="C97" s="24"/>
      <c r="D97" s="25"/>
      <c r="E97" s="26"/>
      <c r="F97" s="25"/>
      <c r="G97" s="26"/>
      <c r="H97" s="26"/>
      <c r="I97" s="27">
        <f t="shared" si="18"/>
        <v>0</v>
      </c>
      <c r="J97" s="28"/>
      <c r="K97" s="29">
        <f>J97-I97</f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6.5" x14ac:dyDescent="0.3">
      <c r="A98" s="12"/>
      <c r="B98" s="24" t="s">
        <v>76</v>
      </c>
      <c r="C98" s="24"/>
      <c r="D98" s="25"/>
      <c r="E98" s="26"/>
      <c r="F98" s="25"/>
      <c r="G98" s="26"/>
      <c r="H98" s="26"/>
      <c r="I98" s="27">
        <f t="shared" si="18"/>
        <v>0</v>
      </c>
      <c r="J98" s="28"/>
      <c r="K98" s="29">
        <f t="shared" ref="K98:K99" si="19">J98-I98</f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6.5" x14ac:dyDescent="0.3">
      <c r="A99" s="12"/>
      <c r="B99" s="24" t="s">
        <v>8</v>
      </c>
      <c r="C99" s="24"/>
      <c r="D99" s="25"/>
      <c r="E99" s="26"/>
      <c r="F99" s="25"/>
      <c r="G99" s="26"/>
      <c r="H99" s="26"/>
      <c r="I99" s="27">
        <f t="shared" si="18"/>
        <v>0</v>
      </c>
      <c r="J99" s="28"/>
      <c r="K99" s="29">
        <f t="shared" si="19"/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6.5" x14ac:dyDescent="0.3">
      <c r="A100" s="12"/>
      <c r="B100" s="13"/>
      <c r="C100" s="13"/>
      <c r="D100" s="15"/>
      <c r="E100" s="13"/>
      <c r="F100" s="15"/>
      <c r="G100" s="13"/>
      <c r="H100" s="13"/>
      <c r="I100" s="11"/>
      <c r="J100" s="11"/>
      <c r="K100" s="1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24.95" customHeight="1" x14ac:dyDescent="0.25">
      <c r="A101"/>
      <c r="B101" s="16" t="s">
        <v>214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6.5" x14ac:dyDescent="0.3">
      <c r="A102" s="12"/>
      <c r="B102" s="32" t="s">
        <v>77</v>
      </c>
      <c r="C102" s="32"/>
      <c r="D102" s="33"/>
      <c r="E102" s="34"/>
      <c r="F102" s="33"/>
      <c r="G102" s="34"/>
      <c r="H102" s="34"/>
      <c r="I102" s="35">
        <f>D102*E102+F102*G102+H102</f>
        <v>0</v>
      </c>
      <c r="J102" s="39"/>
      <c r="K102" s="36">
        <f>J102-I102</f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6.5" x14ac:dyDescent="0.3">
      <c r="A103" s="12"/>
      <c r="B103" s="24" t="s">
        <v>193</v>
      </c>
      <c r="C103" s="24"/>
      <c r="D103" s="25"/>
      <c r="E103" s="26"/>
      <c r="F103" s="25"/>
      <c r="G103" s="26"/>
      <c r="H103" s="26"/>
      <c r="I103" s="27">
        <f t="shared" ref="I103:I113" si="20">D103*E103+F103*G103+H103</f>
        <v>0</v>
      </c>
      <c r="J103" s="28"/>
      <c r="K103" s="29">
        <f>J103-I103</f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6.5" x14ac:dyDescent="0.3">
      <c r="A104" s="12"/>
      <c r="B104" s="30" t="s">
        <v>78</v>
      </c>
      <c r="C104" s="24"/>
      <c r="D104" s="25"/>
      <c r="E104" s="26"/>
      <c r="F104" s="25"/>
      <c r="G104" s="26"/>
      <c r="H104" s="26"/>
      <c r="I104" s="27">
        <f t="shared" si="20"/>
        <v>0</v>
      </c>
      <c r="J104" s="28"/>
      <c r="K104" s="29">
        <f>J104-I104</f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6.5" x14ac:dyDescent="0.3">
      <c r="A105" s="12"/>
      <c r="B105" s="24" t="s">
        <v>79</v>
      </c>
      <c r="C105" s="24"/>
      <c r="D105" s="25"/>
      <c r="E105" s="26"/>
      <c r="F105" s="25"/>
      <c r="G105" s="26"/>
      <c r="H105" s="26"/>
      <c r="I105" s="27">
        <f t="shared" si="20"/>
        <v>0</v>
      </c>
      <c r="J105" s="28"/>
      <c r="K105" s="29">
        <f>J105-I105</f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6.5" customHeight="1" x14ac:dyDescent="0.3">
      <c r="A106" s="12"/>
      <c r="B106" s="24" t="s">
        <v>80</v>
      </c>
      <c r="C106" s="24"/>
      <c r="D106" s="25"/>
      <c r="E106" s="26"/>
      <c r="F106" s="25"/>
      <c r="G106" s="26"/>
      <c r="H106" s="26"/>
      <c r="I106" s="27">
        <f t="shared" si="20"/>
        <v>0</v>
      </c>
      <c r="J106" s="28"/>
      <c r="K106" s="29">
        <f>J106-I106</f>
        <v>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6.5" x14ac:dyDescent="0.3">
      <c r="A107" s="12"/>
      <c r="B107" s="24" t="s">
        <v>81</v>
      </c>
      <c r="C107" s="24"/>
      <c r="D107" s="25"/>
      <c r="E107" s="26"/>
      <c r="F107" s="25"/>
      <c r="G107" s="26"/>
      <c r="H107" s="26"/>
      <c r="I107" s="27">
        <f t="shared" si="20"/>
        <v>0</v>
      </c>
      <c r="J107" s="28"/>
      <c r="K107" s="29">
        <f t="shared" ref="K107:K113" si="21">J107-I107</f>
        <v>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6.5" x14ac:dyDescent="0.3">
      <c r="A108" s="12"/>
      <c r="B108" s="24" t="s">
        <v>82</v>
      </c>
      <c r="C108" s="24"/>
      <c r="D108" s="25"/>
      <c r="E108" s="26"/>
      <c r="F108" s="25"/>
      <c r="G108" s="26"/>
      <c r="H108" s="26"/>
      <c r="I108" s="27">
        <f t="shared" si="20"/>
        <v>0</v>
      </c>
      <c r="J108" s="28"/>
      <c r="K108" s="29">
        <f t="shared" si="21"/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6.5" x14ac:dyDescent="0.3">
      <c r="A109" s="12"/>
      <c r="B109" s="24" t="s">
        <v>83</v>
      </c>
      <c r="C109" s="24"/>
      <c r="D109" s="25"/>
      <c r="E109" s="26"/>
      <c r="F109" s="25"/>
      <c r="G109" s="26"/>
      <c r="H109" s="26"/>
      <c r="I109" s="27">
        <f t="shared" si="20"/>
        <v>0</v>
      </c>
      <c r="J109" s="28"/>
      <c r="K109" s="29">
        <f t="shared" si="21"/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6.5" x14ac:dyDescent="0.3">
      <c r="A110" s="12"/>
      <c r="B110" s="24" t="s">
        <v>84</v>
      </c>
      <c r="C110" s="24"/>
      <c r="D110" s="25"/>
      <c r="E110" s="26"/>
      <c r="F110" s="25"/>
      <c r="G110" s="26"/>
      <c r="H110" s="26"/>
      <c r="I110" s="27">
        <f t="shared" si="20"/>
        <v>0</v>
      </c>
      <c r="J110" s="28"/>
      <c r="K110" s="29">
        <f t="shared" si="21"/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6.5" x14ac:dyDescent="0.3">
      <c r="A111" s="12"/>
      <c r="B111" s="24" t="s">
        <v>85</v>
      </c>
      <c r="C111" s="24"/>
      <c r="D111" s="25"/>
      <c r="E111" s="26"/>
      <c r="F111" s="25"/>
      <c r="G111" s="26"/>
      <c r="H111" s="26"/>
      <c r="I111" s="27">
        <f t="shared" si="20"/>
        <v>0</v>
      </c>
      <c r="J111" s="28"/>
      <c r="K111" s="29">
        <f t="shared" si="21"/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6.5" x14ac:dyDescent="0.3">
      <c r="A112" s="12"/>
      <c r="B112" s="24" t="s">
        <v>86</v>
      </c>
      <c r="C112" s="24"/>
      <c r="D112" s="25"/>
      <c r="E112" s="26"/>
      <c r="F112" s="25"/>
      <c r="G112" s="26"/>
      <c r="H112" s="26"/>
      <c r="I112" s="27">
        <f t="shared" si="20"/>
        <v>0</v>
      </c>
      <c r="J112" s="28"/>
      <c r="K112" s="29">
        <f t="shared" si="21"/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6.5" x14ac:dyDescent="0.3">
      <c r="A113" s="12"/>
      <c r="B113" s="32" t="s">
        <v>8</v>
      </c>
      <c r="C113" s="32"/>
      <c r="D113" s="33"/>
      <c r="E113" s="34"/>
      <c r="F113" s="33"/>
      <c r="G113" s="34"/>
      <c r="H113" s="34"/>
      <c r="I113" s="35">
        <f t="shared" si="20"/>
        <v>0</v>
      </c>
      <c r="J113" s="39"/>
      <c r="K113" s="36">
        <f t="shared" si="21"/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/>
      <c r="D114"/>
      <c r="F114"/>
    </row>
    <row r="115" spans="1:47" ht="24.95" customHeight="1" x14ac:dyDescent="0.25">
      <c r="A115" s="12"/>
      <c r="B115" s="16" t="s">
        <v>87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6.5" x14ac:dyDescent="0.3">
      <c r="A116" s="12"/>
      <c r="B116" s="32" t="s">
        <v>88</v>
      </c>
      <c r="C116" s="32"/>
      <c r="D116" s="33"/>
      <c r="E116" s="34"/>
      <c r="F116" s="33"/>
      <c r="G116" s="34"/>
      <c r="H116" s="34"/>
      <c r="I116" s="35">
        <f>D116*E116+F116*G116+H116</f>
        <v>0</v>
      </c>
      <c r="J116" s="39"/>
      <c r="K116" s="36">
        <f>J116-I116</f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6.5" x14ac:dyDescent="0.3">
      <c r="A117" s="12"/>
      <c r="B117" s="24" t="s">
        <v>89</v>
      </c>
      <c r="C117" s="24"/>
      <c r="D117" s="25"/>
      <c r="E117" s="26"/>
      <c r="F117" s="25"/>
      <c r="G117" s="26"/>
      <c r="H117" s="26"/>
      <c r="I117" s="27">
        <f t="shared" ref="I117:I129" si="22">D117*E117+F117*G117+H117</f>
        <v>0</v>
      </c>
      <c r="J117" s="28"/>
      <c r="K117" s="29">
        <f>J117-I117</f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6.5" x14ac:dyDescent="0.3">
      <c r="A118" s="12"/>
      <c r="B118" s="30" t="s">
        <v>101</v>
      </c>
      <c r="C118" s="24"/>
      <c r="D118" s="25"/>
      <c r="E118" s="26"/>
      <c r="F118" s="25"/>
      <c r="G118" s="26"/>
      <c r="H118" s="26"/>
      <c r="I118" s="27">
        <f t="shared" si="22"/>
        <v>0</v>
      </c>
      <c r="J118" s="28"/>
      <c r="K118" s="29">
        <f>J118-I118</f>
        <v>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6.5" x14ac:dyDescent="0.3">
      <c r="A119" s="12"/>
      <c r="B119" s="24" t="s">
        <v>90</v>
      </c>
      <c r="C119" s="24"/>
      <c r="D119" s="25"/>
      <c r="E119" s="26"/>
      <c r="F119" s="25"/>
      <c r="G119" s="26"/>
      <c r="H119" s="26"/>
      <c r="I119" s="27">
        <f t="shared" si="22"/>
        <v>0</v>
      </c>
      <c r="J119" s="28"/>
      <c r="K119" s="29">
        <f>J119-I119</f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6.5" customHeight="1" x14ac:dyDescent="0.3">
      <c r="A120" s="12"/>
      <c r="B120" s="24" t="s">
        <v>91</v>
      </c>
      <c r="C120" s="24"/>
      <c r="D120" s="25"/>
      <c r="E120" s="26"/>
      <c r="F120" s="25"/>
      <c r="G120" s="26"/>
      <c r="H120" s="26"/>
      <c r="I120" s="27">
        <f t="shared" si="22"/>
        <v>0</v>
      </c>
      <c r="J120" s="28"/>
      <c r="K120" s="29">
        <f>J120-I120</f>
        <v>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6.5" x14ac:dyDescent="0.3">
      <c r="A121" s="12"/>
      <c r="B121" s="24" t="s">
        <v>92</v>
      </c>
      <c r="C121" s="24"/>
      <c r="D121" s="25"/>
      <c r="E121" s="26"/>
      <c r="F121" s="25"/>
      <c r="G121" s="26"/>
      <c r="H121" s="26"/>
      <c r="I121" s="27">
        <f t="shared" si="22"/>
        <v>0</v>
      </c>
      <c r="J121" s="28"/>
      <c r="K121" s="29">
        <f t="shared" ref="K121:K130" si="23">J121-I121</f>
        <v>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6.5" x14ac:dyDescent="0.3">
      <c r="A122" s="12"/>
      <c r="B122" s="24" t="s">
        <v>93</v>
      </c>
      <c r="C122" s="24"/>
      <c r="D122" s="25"/>
      <c r="E122" s="26"/>
      <c r="F122" s="25"/>
      <c r="G122" s="26"/>
      <c r="H122" s="26"/>
      <c r="I122" s="27">
        <f t="shared" si="22"/>
        <v>0</v>
      </c>
      <c r="J122" s="28"/>
      <c r="K122" s="29">
        <f t="shared" si="23"/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6.5" x14ac:dyDescent="0.3">
      <c r="A123" s="12"/>
      <c r="B123" s="24" t="s">
        <v>94</v>
      </c>
      <c r="C123" s="24"/>
      <c r="D123" s="25"/>
      <c r="E123" s="26"/>
      <c r="F123" s="25"/>
      <c r="G123" s="26"/>
      <c r="H123" s="26"/>
      <c r="I123" s="27">
        <f t="shared" si="22"/>
        <v>0</v>
      </c>
      <c r="J123" s="28"/>
      <c r="K123" s="29">
        <f t="shared" si="23"/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6.5" x14ac:dyDescent="0.3">
      <c r="A124" s="12"/>
      <c r="B124" s="24" t="s">
        <v>96</v>
      </c>
      <c r="C124" s="24"/>
      <c r="D124" s="25"/>
      <c r="E124" s="26"/>
      <c r="F124" s="25"/>
      <c r="G124" s="26"/>
      <c r="H124" s="26"/>
      <c r="I124" s="27">
        <f t="shared" si="22"/>
        <v>0</v>
      </c>
      <c r="J124" s="28"/>
      <c r="K124" s="29">
        <f t="shared" si="23"/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6.5" x14ac:dyDescent="0.3">
      <c r="A125" s="12"/>
      <c r="B125" s="24" t="s">
        <v>95</v>
      </c>
      <c r="C125" s="24"/>
      <c r="D125" s="25"/>
      <c r="E125" s="26"/>
      <c r="F125" s="25"/>
      <c r="G125" s="26"/>
      <c r="H125" s="26"/>
      <c r="I125" s="27">
        <f t="shared" si="22"/>
        <v>0</v>
      </c>
      <c r="J125" s="28"/>
      <c r="K125" s="29">
        <f t="shared" si="23"/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6.5" x14ac:dyDescent="0.3">
      <c r="A126" s="12"/>
      <c r="B126" s="24" t="s">
        <v>97</v>
      </c>
      <c r="C126" s="24"/>
      <c r="D126" s="25"/>
      <c r="E126" s="26"/>
      <c r="F126" s="25"/>
      <c r="G126" s="26"/>
      <c r="H126" s="26"/>
      <c r="I126" s="27">
        <f t="shared" si="22"/>
        <v>0</v>
      </c>
      <c r="J126" s="28"/>
      <c r="K126" s="29">
        <f t="shared" si="23"/>
        <v>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6.5" x14ac:dyDescent="0.3">
      <c r="A127" s="12"/>
      <c r="B127" s="24" t="s">
        <v>98</v>
      </c>
      <c r="C127" s="24"/>
      <c r="D127" s="25"/>
      <c r="E127" s="26"/>
      <c r="F127" s="25"/>
      <c r="G127" s="26"/>
      <c r="H127" s="26"/>
      <c r="I127" s="27">
        <f t="shared" si="22"/>
        <v>0</v>
      </c>
      <c r="J127" s="28"/>
      <c r="K127" s="29">
        <f t="shared" si="23"/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6.5" x14ac:dyDescent="0.3">
      <c r="A128" s="12"/>
      <c r="B128" s="24" t="s">
        <v>99</v>
      </c>
      <c r="C128" s="24"/>
      <c r="D128" s="25"/>
      <c r="E128" s="26"/>
      <c r="F128" s="25"/>
      <c r="G128" s="26"/>
      <c r="H128" s="26"/>
      <c r="I128" s="27">
        <f t="shared" si="22"/>
        <v>0</v>
      </c>
      <c r="J128" s="28"/>
      <c r="K128" s="29">
        <f t="shared" si="23"/>
        <v>0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6.5" x14ac:dyDescent="0.3">
      <c r="A129" s="12"/>
      <c r="B129" s="24" t="s">
        <v>194</v>
      </c>
      <c r="C129" s="24"/>
      <c r="D129" s="25"/>
      <c r="E129" s="26"/>
      <c r="F129" s="25"/>
      <c r="G129" s="26"/>
      <c r="H129" s="26"/>
      <c r="I129" s="27">
        <f t="shared" si="22"/>
        <v>0</v>
      </c>
      <c r="J129" s="28"/>
      <c r="K129" s="29">
        <f t="shared" si="23"/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6.5" x14ac:dyDescent="0.3">
      <c r="A130" s="12"/>
      <c r="B130" s="24" t="s">
        <v>8</v>
      </c>
      <c r="C130" s="24"/>
      <c r="D130" s="25"/>
      <c r="E130" s="26"/>
      <c r="F130" s="25"/>
      <c r="G130" s="26"/>
      <c r="H130" s="26"/>
      <c r="I130" s="27">
        <f>D130*E130+F130*G130+H130</f>
        <v>0</v>
      </c>
      <c r="J130" s="28"/>
      <c r="K130" s="29">
        <f t="shared" si="23"/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6.5" x14ac:dyDescent="0.3">
      <c r="A131" s="12"/>
      <c r="B131" s="13"/>
      <c r="C131" s="13"/>
      <c r="D131" s="15"/>
      <c r="E131" s="13"/>
      <c r="F131" s="15"/>
      <c r="G131" s="13"/>
      <c r="H131" s="13"/>
      <c r="I131" s="11"/>
      <c r="J131" s="11"/>
      <c r="K131" s="1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24.95" customHeight="1" x14ac:dyDescent="0.25">
      <c r="A132" s="12"/>
      <c r="B132" s="16" t="s">
        <v>100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6.5" x14ac:dyDescent="0.3">
      <c r="A133" s="12"/>
      <c r="B133" s="32" t="s">
        <v>101</v>
      </c>
      <c r="C133" s="32"/>
      <c r="D133" s="33"/>
      <c r="E133" s="34"/>
      <c r="F133" s="33"/>
      <c r="G133" s="34"/>
      <c r="H133" s="34"/>
      <c r="I133" s="35">
        <f>D133*E133+F133*G133+H133</f>
        <v>0</v>
      </c>
      <c r="J133" s="39"/>
      <c r="K133" s="36">
        <f>J133-I133</f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6.5" x14ac:dyDescent="0.3">
      <c r="A134" s="12"/>
      <c r="B134" s="24" t="s">
        <v>102</v>
      </c>
      <c r="C134" s="24"/>
      <c r="D134" s="25"/>
      <c r="E134" s="26"/>
      <c r="F134" s="25"/>
      <c r="G134" s="26"/>
      <c r="H134" s="26"/>
      <c r="I134" s="27">
        <f t="shared" ref="I134:I142" si="24">D134*E134+F134*G134+H134</f>
        <v>0</v>
      </c>
      <c r="J134" s="28"/>
      <c r="K134" s="29">
        <f>J134-I134</f>
        <v>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6.5" x14ac:dyDescent="0.3">
      <c r="A135" s="12"/>
      <c r="B135" s="30" t="s">
        <v>195</v>
      </c>
      <c r="C135" s="24"/>
      <c r="D135" s="25"/>
      <c r="E135" s="26"/>
      <c r="F135" s="25"/>
      <c r="G135" s="26"/>
      <c r="H135" s="26"/>
      <c r="I135" s="27">
        <f t="shared" si="24"/>
        <v>0</v>
      </c>
      <c r="J135" s="28"/>
      <c r="K135" s="29">
        <f>J135-I135</f>
        <v>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6.5" x14ac:dyDescent="0.3">
      <c r="A136" s="12"/>
      <c r="B136" s="24" t="s">
        <v>196</v>
      </c>
      <c r="C136" s="24"/>
      <c r="D136" s="25"/>
      <c r="E136" s="26"/>
      <c r="F136" s="25"/>
      <c r="G136" s="26"/>
      <c r="H136" s="26"/>
      <c r="I136" s="27">
        <f t="shared" si="24"/>
        <v>0</v>
      </c>
      <c r="J136" s="28"/>
      <c r="K136" s="29">
        <f>J136-I136</f>
        <v>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6.5" customHeight="1" x14ac:dyDescent="0.3">
      <c r="A137" s="12"/>
      <c r="B137" s="24" t="s">
        <v>197</v>
      </c>
      <c r="C137" s="24"/>
      <c r="D137" s="25"/>
      <c r="E137" s="26"/>
      <c r="F137" s="25"/>
      <c r="G137" s="26"/>
      <c r="H137" s="26"/>
      <c r="I137" s="27">
        <f t="shared" si="24"/>
        <v>0</v>
      </c>
      <c r="J137" s="28"/>
      <c r="K137" s="29">
        <f>J137-I137</f>
        <v>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6.5" x14ac:dyDescent="0.3">
      <c r="A138" s="12"/>
      <c r="B138" s="24" t="s">
        <v>198</v>
      </c>
      <c r="C138" s="24"/>
      <c r="D138" s="25"/>
      <c r="E138" s="26"/>
      <c r="F138" s="25"/>
      <c r="G138" s="26"/>
      <c r="H138" s="26"/>
      <c r="I138" s="27">
        <f t="shared" si="24"/>
        <v>0</v>
      </c>
      <c r="J138" s="28"/>
      <c r="K138" s="29">
        <f t="shared" ref="K138:K142" si="25">J138-I138</f>
        <v>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6.5" x14ac:dyDescent="0.3">
      <c r="A139" s="12"/>
      <c r="B139" s="24" t="s">
        <v>199</v>
      </c>
      <c r="C139" s="24"/>
      <c r="D139" s="25"/>
      <c r="E139" s="26"/>
      <c r="F139" s="25"/>
      <c r="G139" s="26"/>
      <c r="H139" s="26"/>
      <c r="I139" s="27">
        <f t="shared" si="24"/>
        <v>0</v>
      </c>
      <c r="J139" s="28"/>
      <c r="K139" s="29">
        <f t="shared" si="25"/>
        <v>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6.5" x14ac:dyDescent="0.3">
      <c r="A140" s="12"/>
      <c r="B140" s="24" t="s">
        <v>103</v>
      </c>
      <c r="C140" s="24"/>
      <c r="D140" s="25"/>
      <c r="E140" s="26"/>
      <c r="F140" s="25"/>
      <c r="G140" s="26"/>
      <c r="H140" s="26"/>
      <c r="I140" s="27">
        <f t="shared" si="24"/>
        <v>0</v>
      </c>
      <c r="J140" s="28"/>
      <c r="K140" s="29">
        <f t="shared" si="25"/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6.5" x14ac:dyDescent="0.3">
      <c r="A141" s="12"/>
      <c r="B141" s="24" t="s">
        <v>104</v>
      </c>
      <c r="C141" s="24"/>
      <c r="D141" s="25"/>
      <c r="E141" s="26"/>
      <c r="F141" s="25"/>
      <c r="G141" s="26"/>
      <c r="H141" s="26"/>
      <c r="I141" s="27">
        <f t="shared" si="24"/>
        <v>0</v>
      </c>
      <c r="J141" s="28"/>
      <c r="K141" s="29">
        <f t="shared" si="25"/>
        <v>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6.5" x14ac:dyDescent="0.3">
      <c r="A142" s="12"/>
      <c r="B142" s="24" t="s">
        <v>8</v>
      </c>
      <c r="C142" s="24"/>
      <c r="D142" s="25"/>
      <c r="E142" s="26"/>
      <c r="F142" s="25"/>
      <c r="G142" s="26"/>
      <c r="H142" s="26"/>
      <c r="I142" s="27">
        <f t="shared" si="24"/>
        <v>0</v>
      </c>
      <c r="J142" s="28"/>
      <c r="K142" s="29">
        <f t="shared" si="25"/>
        <v>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6.5" x14ac:dyDescent="0.3">
      <c r="A143" s="12"/>
      <c r="B143" s="13"/>
      <c r="C143" s="13"/>
      <c r="D143" s="15"/>
      <c r="E143" s="13"/>
      <c r="F143" s="15"/>
      <c r="G143" s="13"/>
      <c r="H143" s="13"/>
      <c r="I143" s="11"/>
      <c r="J143" s="11"/>
      <c r="K143" s="1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24.95" customHeight="1" x14ac:dyDescent="0.25">
      <c r="A144" s="12"/>
      <c r="B144" s="16" t="s">
        <v>105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6.5" x14ac:dyDescent="0.3">
      <c r="A145" s="12"/>
      <c r="B145" s="32" t="s">
        <v>106</v>
      </c>
      <c r="C145" s="32"/>
      <c r="D145" s="33"/>
      <c r="E145" s="34"/>
      <c r="F145" s="33"/>
      <c r="G145" s="34"/>
      <c r="H145" s="34"/>
      <c r="I145" s="35">
        <f>D145*E145+F145*G145+H145</f>
        <v>0</v>
      </c>
      <c r="J145" s="39"/>
      <c r="K145" s="36">
        <f>J145-I145</f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6.5" x14ac:dyDescent="0.3">
      <c r="A146" s="12"/>
      <c r="B146" s="24" t="s">
        <v>107</v>
      </c>
      <c r="C146" s="24"/>
      <c r="D146" s="25"/>
      <c r="E146" s="26"/>
      <c r="F146" s="25"/>
      <c r="G146" s="26"/>
      <c r="H146" s="26"/>
      <c r="I146" s="27">
        <f t="shared" ref="I146:I152" si="26">D146*E146+F146*G146+H146</f>
        <v>0</v>
      </c>
      <c r="J146" s="28"/>
      <c r="K146" s="29">
        <f>J146-I146</f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6.5" x14ac:dyDescent="0.3">
      <c r="A147" s="12"/>
      <c r="B147" s="30" t="s">
        <v>108</v>
      </c>
      <c r="C147" s="24"/>
      <c r="D147" s="25"/>
      <c r="E147" s="26"/>
      <c r="F147" s="25"/>
      <c r="G147" s="26"/>
      <c r="H147" s="26"/>
      <c r="I147" s="27">
        <f t="shared" si="26"/>
        <v>0</v>
      </c>
      <c r="J147" s="28"/>
      <c r="K147" s="29">
        <f>J147-I147</f>
        <v>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6.5" x14ac:dyDescent="0.3">
      <c r="A148" s="12"/>
      <c r="B148" s="24" t="s">
        <v>109</v>
      </c>
      <c r="C148" s="24"/>
      <c r="D148" s="25"/>
      <c r="E148" s="26"/>
      <c r="F148" s="25"/>
      <c r="G148" s="26"/>
      <c r="H148" s="26"/>
      <c r="I148" s="27">
        <f t="shared" si="26"/>
        <v>0</v>
      </c>
      <c r="J148" s="28"/>
      <c r="K148" s="29">
        <f>J148-I148</f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6.5" customHeight="1" x14ac:dyDescent="0.3">
      <c r="A149" s="12"/>
      <c r="B149" s="24" t="s">
        <v>110</v>
      </c>
      <c r="C149" s="24"/>
      <c r="D149" s="25"/>
      <c r="E149" s="26"/>
      <c r="F149" s="25"/>
      <c r="G149" s="26"/>
      <c r="H149" s="26"/>
      <c r="I149" s="27">
        <f t="shared" si="26"/>
        <v>0</v>
      </c>
      <c r="J149" s="28"/>
      <c r="K149" s="29">
        <f>J149-I149</f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6.5" x14ac:dyDescent="0.3">
      <c r="A150" s="12"/>
      <c r="B150" s="24" t="s">
        <v>111</v>
      </c>
      <c r="C150" s="24"/>
      <c r="D150" s="25"/>
      <c r="E150" s="26"/>
      <c r="F150" s="25"/>
      <c r="G150" s="26"/>
      <c r="H150" s="26"/>
      <c r="I150" s="27">
        <f t="shared" si="26"/>
        <v>0</v>
      </c>
      <c r="J150" s="28"/>
      <c r="K150" s="29">
        <f t="shared" ref="K150:K152" si="27">J150-I150</f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6.5" x14ac:dyDescent="0.3">
      <c r="A151" s="12"/>
      <c r="B151" s="24" t="s">
        <v>112</v>
      </c>
      <c r="C151" s="24"/>
      <c r="D151" s="25"/>
      <c r="E151" s="26"/>
      <c r="F151" s="25"/>
      <c r="G151" s="26"/>
      <c r="H151" s="26"/>
      <c r="I151" s="27">
        <f t="shared" si="26"/>
        <v>0</v>
      </c>
      <c r="J151" s="28"/>
      <c r="K151" s="29">
        <f t="shared" si="27"/>
        <v>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6.5" x14ac:dyDescent="0.3">
      <c r="A152" s="12"/>
      <c r="B152" s="24" t="s">
        <v>113</v>
      </c>
      <c r="C152" s="24"/>
      <c r="D152" s="25"/>
      <c r="E152" s="26"/>
      <c r="F152" s="25"/>
      <c r="G152" s="26"/>
      <c r="H152" s="26"/>
      <c r="I152" s="27">
        <f t="shared" si="26"/>
        <v>0</v>
      </c>
      <c r="J152" s="28"/>
      <c r="K152" s="29">
        <f t="shared" si="27"/>
        <v>0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6.5" x14ac:dyDescent="0.3">
      <c r="A153" s="12"/>
      <c r="B153" s="24" t="s">
        <v>8</v>
      </c>
      <c r="C153" s="24"/>
      <c r="D153" s="25"/>
      <c r="E153" s="26"/>
      <c r="F153" s="25"/>
      <c r="G153" s="26"/>
      <c r="H153" s="26"/>
      <c r="I153" s="27">
        <f>D153*E153+F153*G153+H153</f>
        <v>0</v>
      </c>
      <c r="J153" s="28"/>
      <c r="K153" s="29">
        <f>J153-I153</f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6.5" x14ac:dyDescent="0.3">
      <c r="A154" s="12"/>
      <c r="B154" s="13"/>
      <c r="C154" s="13"/>
      <c r="D154" s="15"/>
      <c r="E154" s="13"/>
      <c r="F154" s="15"/>
      <c r="G154" s="13"/>
      <c r="H154" s="13"/>
      <c r="I154" s="11"/>
      <c r="J154" s="11"/>
      <c r="K154" s="1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24.95" customHeight="1" x14ac:dyDescent="0.25">
      <c r="A155" s="12"/>
      <c r="B155" s="16" t="s">
        <v>114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6.5" x14ac:dyDescent="0.3">
      <c r="A156" s="12"/>
      <c r="B156" s="32" t="s">
        <v>115</v>
      </c>
      <c r="C156" s="32"/>
      <c r="D156" s="33"/>
      <c r="E156" s="34"/>
      <c r="F156" s="33"/>
      <c r="G156" s="34"/>
      <c r="H156" s="34"/>
      <c r="I156" s="35">
        <f>D156*E156+F156*G156+H156</f>
        <v>0</v>
      </c>
      <c r="J156" s="39"/>
      <c r="K156" s="36">
        <f>J156-I156</f>
        <v>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6.5" x14ac:dyDescent="0.3">
      <c r="A157" s="12"/>
      <c r="B157" s="24" t="s">
        <v>116</v>
      </c>
      <c r="C157" s="24"/>
      <c r="D157" s="25"/>
      <c r="E157" s="26"/>
      <c r="F157" s="25"/>
      <c r="G157" s="26"/>
      <c r="H157" s="26"/>
      <c r="I157" s="27">
        <f t="shared" ref="I157:I169" si="28">D157*E157+F157*G157+H157</f>
        <v>0</v>
      </c>
      <c r="J157" s="28"/>
      <c r="K157" s="29">
        <f>J157-I157</f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6.5" x14ac:dyDescent="0.3">
      <c r="A158" s="12"/>
      <c r="B158" s="30" t="s">
        <v>117</v>
      </c>
      <c r="C158" s="24"/>
      <c r="D158" s="25"/>
      <c r="E158" s="26"/>
      <c r="F158" s="25"/>
      <c r="G158" s="26"/>
      <c r="H158" s="26"/>
      <c r="I158" s="27">
        <f t="shared" si="28"/>
        <v>0</v>
      </c>
      <c r="J158" s="28"/>
      <c r="K158" s="29">
        <f>J158-I158</f>
        <v>0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6.5" x14ac:dyDescent="0.3">
      <c r="A159" s="12"/>
      <c r="B159" s="24" t="s">
        <v>118</v>
      </c>
      <c r="C159" s="24"/>
      <c r="D159" s="25"/>
      <c r="E159" s="26"/>
      <c r="F159" s="25"/>
      <c r="G159" s="26"/>
      <c r="H159" s="26"/>
      <c r="I159" s="27">
        <f t="shared" si="28"/>
        <v>0</v>
      </c>
      <c r="J159" s="28"/>
      <c r="K159" s="29">
        <f>J159-I159</f>
        <v>0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6.5" customHeight="1" x14ac:dyDescent="0.3">
      <c r="A160" s="12"/>
      <c r="B160" s="24" t="s">
        <v>119</v>
      </c>
      <c r="C160" s="24"/>
      <c r="D160" s="25"/>
      <c r="E160" s="26"/>
      <c r="F160" s="25"/>
      <c r="G160" s="26"/>
      <c r="H160" s="26"/>
      <c r="I160" s="27">
        <f t="shared" si="28"/>
        <v>0</v>
      </c>
      <c r="J160" s="28"/>
      <c r="K160" s="29">
        <f>J160-I160</f>
        <v>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6.5" x14ac:dyDescent="0.3">
      <c r="A161" s="12"/>
      <c r="B161" s="24" t="s">
        <v>120</v>
      </c>
      <c r="C161" s="24"/>
      <c r="D161" s="25"/>
      <c r="E161" s="26"/>
      <c r="F161" s="25"/>
      <c r="G161" s="26"/>
      <c r="H161" s="26"/>
      <c r="I161" s="27">
        <f t="shared" si="28"/>
        <v>0</v>
      </c>
      <c r="J161" s="28"/>
      <c r="K161" s="29">
        <f t="shared" ref="K161:K169" si="29">J161-I161</f>
        <v>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6.5" x14ac:dyDescent="0.3">
      <c r="A162" s="12"/>
      <c r="B162" s="24" t="s">
        <v>200</v>
      </c>
      <c r="C162" s="24"/>
      <c r="D162" s="25"/>
      <c r="E162" s="26"/>
      <c r="F162" s="25"/>
      <c r="G162" s="26"/>
      <c r="H162" s="26"/>
      <c r="I162" s="27">
        <f t="shared" si="28"/>
        <v>0</v>
      </c>
      <c r="J162" s="28"/>
      <c r="K162" s="29">
        <f t="shared" si="29"/>
        <v>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6.5" x14ac:dyDescent="0.3">
      <c r="A163" s="12"/>
      <c r="B163" s="24" t="s">
        <v>201</v>
      </c>
      <c r="C163" s="24"/>
      <c r="D163" s="25"/>
      <c r="E163" s="26"/>
      <c r="F163" s="25"/>
      <c r="G163" s="26"/>
      <c r="H163" s="26"/>
      <c r="I163" s="27">
        <f t="shared" si="28"/>
        <v>0</v>
      </c>
      <c r="J163" s="28"/>
      <c r="K163" s="29">
        <f t="shared" si="29"/>
        <v>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6.5" x14ac:dyDescent="0.3">
      <c r="A164" s="12"/>
      <c r="B164" s="24" t="s">
        <v>121</v>
      </c>
      <c r="C164" s="24"/>
      <c r="D164" s="25"/>
      <c r="E164" s="26"/>
      <c r="F164" s="25"/>
      <c r="G164" s="26"/>
      <c r="H164" s="26"/>
      <c r="I164" s="27">
        <f t="shared" si="28"/>
        <v>0</v>
      </c>
      <c r="J164" s="28"/>
      <c r="K164" s="29">
        <f t="shared" si="29"/>
        <v>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6.5" x14ac:dyDescent="0.3">
      <c r="A165" s="12"/>
      <c r="B165" s="24" t="s">
        <v>122</v>
      </c>
      <c r="C165" s="24"/>
      <c r="D165" s="25"/>
      <c r="E165" s="26"/>
      <c r="F165" s="25"/>
      <c r="G165" s="26"/>
      <c r="H165" s="26"/>
      <c r="I165" s="27">
        <f t="shared" si="28"/>
        <v>0</v>
      </c>
      <c r="J165" s="28"/>
      <c r="K165" s="29">
        <f t="shared" si="29"/>
        <v>0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6.5" x14ac:dyDescent="0.3">
      <c r="A166" s="12"/>
      <c r="B166" s="24" t="s">
        <v>202</v>
      </c>
      <c r="C166" s="24"/>
      <c r="D166" s="25"/>
      <c r="E166" s="26"/>
      <c r="F166" s="25"/>
      <c r="G166" s="26"/>
      <c r="H166" s="26"/>
      <c r="I166" s="27">
        <f t="shared" si="28"/>
        <v>0</v>
      </c>
      <c r="J166" s="28"/>
      <c r="K166" s="29">
        <f t="shared" si="29"/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6.5" x14ac:dyDescent="0.3">
      <c r="A167" s="12"/>
      <c r="B167" s="24" t="s">
        <v>203</v>
      </c>
      <c r="C167" s="24"/>
      <c r="D167" s="25"/>
      <c r="E167" s="26"/>
      <c r="F167" s="25"/>
      <c r="G167" s="26"/>
      <c r="H167" s="26"/>
      <c r="I167" s="27">
        <f t="shared" si="28"/>
        <v>0</v>
      </c>
      <c r="J167" s="28"/>
      <c r="K167" s="29">
        <f t="shared" si="29"/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6.5" x14ac:dyDescent="0.3">
      <c r="A168" s="12"/>
      <c r="B168" s="24" t="s">
        <v>204</v>
      </c>
      <c r="C168" s="24"/>
      <c r="D168" s="25"/>
      <c r="E168" s="26"/>
      <c r="F168" s="25"/>
      <c r="G168" s="26"/>
      <c r="H168" s="26"/>
      <c r="I168" s="27">
        <f t="shared" si="28"/>
        <v>0</v>
      </c>
      <c r="J168" s="28"/>
      <c r="K168" s="29">
        <f t="shared" si="29"/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6.5" x14ac:dyDescent="0.3">
      <c r="A169" s="12"/>
      <c r="B169" s="24" t="s">
        <v>8</v>
      </c>
      <c r="C169" s="24"/>
      <c r="D169" s="25"/>
      <c r="E169" s="26"/>
      <c r="F169" s="25"/>
      <c r="G169" s="26"/>
      <c r="H169" s="26"/>
      <c r="I169" s="27">
        <f t="shared" si="28"/>
        <v>0</v>
      </c>
      <c r="J169" s="28"/>
      <c r="K169" s="29">
        <f t="shared" si="29"/>
        <v>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6.5" x14ac:dyDescent="0.3">
      <c r="A170" s="12"/>
      <c r="B170" s="13"/>
      <c r="C170" s="13"/>
      <c r="D170" s="15"/>
      <c r="E170" s="13"/>
      <c r="F170" s="15"/>
      <c r="G170" s="13"/>
      <c r="H170" s="13"/>
      <c r="I170" s="11"/>
      <c r="J170" s="11"/>
      <c r="K170" s="1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24.95" customHeight="1" x14ac:dyDescent="0.25">
      <c r="A171" s="12"/>
      <c r="B171" s="16" t="s">
        <v>123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6.5" x14ac:dyDescent="0.3">
      <c r="A172" s="12"/>
      <c r="B172" s="32" t="s">
        <v>124</v>
      </c>
      <c r="C172" s="32"/>
      <c r="D172" s="33"/>
      <c r="E172" s="34"/>
      <c r="F172" s="33"/>
      <c r="G172" s="34"/>
      <c r="H172" s="34"/>
      <c r="I172" s="35">
        <f>D172*E172+F172*G172+H172</f>
        <v>0</v>
      </c>
      <c r="J172" s="39"/>
      <c r="K172" s="36">
        <f>J172-I172</f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6.5" x14ac:dyDescent="0.3">
      <c r="A173" s="12"/>
      <c r="B173" s="24" t="s">
        <v>125</v>
      </c>
      <c r="C173" s="24"/>
      <c r="D173" s="25"/>
      <c r="E173" s="26"/>
      <c r="F173" s="25"/>
      <c r="G173" s="26"/>
      <c r="H173" s="26"/>
      <c r="I173" s="27">
        <f t="shared" ref="I173:I182" si="30">D173*E173+F173*G173+H173</f>
        <v>0</v>
      </c>
      <c r="J173" s="28"/>
      <c r="K173" s="29">
        <f>J173-I173</f>
        <v>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6.5" x14ac:dyDescent="0.3">
      <c r="A174" s="12"/>
      <c r="B174" s="30" t="s">
        <v>126</v>
      </c>
      <c r="C174" s="24"/>
      <c r="D174" s="25"/>
      <c r="E174" s="26"/>
      <c r="F174" s="25"/>
      <c r="G174" s="26"/>
      <c r="H174" s="26"/>
      <c r="I174" s="27">
        <f t="shared" si="30"/>
        <v>0</v>
      </c>
      <c r="J174" s="28"/>
      <c r="K174" s="29">
        <f>J174-I174</f>
        <v>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6.5" x14ac:dyDescent="0.3">
      <c r="A175" s="12"/>
      <c r="B175" s="24" t="s">
        <v>127</v>
      </c>
      <c r="C175" s="24"/>
      <c r="D175" s="25"/>
      <c r="E175" s="26"/>
      <c r="F175" s="25"/>
      <c r="G175" s="26"/>
      <c r="H175" s="26"/>
      <c r="I175" s="27">
        <f t="shared" si="30"/>
        <v>0</v>
      </c>
      <c r="J175" s="28"/>
      <c r="K175" s="29">
        <f>J175-I175</f>
        <v>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6.5" customHeight="1" x14ac:dyDescent="0.3">
      <c r="A176" s="12"/>
      <c r="B176" s="24" t="s">
        <v>128</v>
      </c>
      <c r="C176" s="24"/>
      <c r="D176" s="25"/>
      <c r="E176" s="26"/>
      <c r="F176" s="25"/>
      <c r="G176" s="26"/>
      <c r="H176" s="26"/>
      <c r="I176" s="27">
        <f t="shared" si="30"/>
        <v>0</v>
      </c>
      <c r="J176" s="28"/>
      <c r="K176" s="29">
        <f>J176-I176</f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6.5" x14ac:dyDescent="0.3">
      <c r="A177" s="12"/>
      <c r="B177" s="24" t="s">
        <v>129</v>
      </c>
      <c r="C177" s="24"/>
      <c r="D177" s="25"/>
      <c r="E177" s="26"/>
      <c r="F177" s="25"/>
      <c r="G177" s="26"/>
      <c r="H177" s="26"/>
      <c r="I177" s="27">
        <f t="shared" si="30"/>
        <v>0</v>
      </c>
      <c r="J177" s="28"/>
      <c r="K177" s="29">
        <f t="shared" ref="K177:K182" si="31">J177-I177</f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6.5" x14ac:dyDescent="0.3">
      <c r="A178" s="12"/>
      <c r="B178" s="24" t="s">
        <v>130</v>
      </c>
      <c r="C178" s="24"/>
      <c r="D178" s="25"/>
      <c r="E178" s="26"/>
      <c r="F178" s="25"/>
      <c r="G178" s="26"/>
      <c r="H178" s="26"/>
      <c r="I178" s="27">
        <f t="shared" si="30"/>
        <v>0</v>
      </c>
      <c r="J178" s="28"/>
      <c r="K178" s="29">
        <f t="shared" si="31"/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6.5" x14ac:dyDescent="0.3">
      <c r="A179" s="12"/>
      <c r="B179" s="24" t="s">
        <v>131</v>
      </c>
      <c r="C179" s="24"/>
      <c r="D179" s="25"/>
      <c r="E179" s="26"/>
      <c r="F179" s="25"/>
      <c r="G179" s="26"/>
      <c r="H179" s="26"/>
      <c r="I179" s="27">
        <f t="shared" si="30"/>
        <v>0</v>
      </c>
      <c r="J179" s="28"/>
      <c r="K179" s="29">
        <f t="shared" si="31"/>
        <v>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6.5" x14ac:dyDescent="0.3">
      <c r="A180" s="12"/>
      <c r="B180" s="24" t="s">
        <v>132</v>
      </c>
      <c r="C180" s="24"/>
      <c r="D180" s="25"/>
      <c r="E180" s="26"/>
      <c r="F180" s="25"/>
      <c r="G180" s="26"/>
      <c r="H180" s="26"/>
      <c r="I180" s="27">
        <f t="shared" si="30"/>
        <v>0</v>
      </c>
      <c r="J180" s="28"/>
      <c r="K180" s="29">
        <f t="shared" si="31"/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6.5" x14ac:dyDescent="0.3">
      <c r="A181" s="12"/>
      <c r="B181" s="24" t="s">
        <v>205</v>
      </c>
      <c r="C181" s="24"/>
      <c r="D181" s="25"/>
      <c r="E181" s="26"/>
      <c r="F181" s="25"/>
      <c r="G181" s="26"/>
      <c r="H181" s="26"/>
      <c r="I181" s="27">
        <f t="shared" si="30"/>
        <v>0</v>
      </c>
      <c r="J181" s="28"/>
      <c r="K181" s="29">
        <f t="shared" si="31"/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6.5" x14ac:dyDescent="0.3">
      <c r="A182" s="12"/>
      <c r="B182" s="24" t="s">
        <v>8</v>
      </c>
      <c r="C182" s="24"/>
      <c r="D182" s="25"/>
      <c r="E182" s="26"/>
      <c r="F182" s="25"/>
      <c r="G182" s="26"/>
      <c r="H182" s="26"/>
      <c r="I182" s="27">
        <f t="shared" si="30"/>
        <v>0</v>
      </c>
      <c r="J182" s="28"/>
      <c r="K182" s="29">
        <f t="shared" si="31"/>
        <v>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6.5" x14ac:dyDescent="0.3">
      <c r="A183" s="12"/>
      <c r="B183" s="13"/>
      <c r="C183" s="13"/>
      <c r="D183" s="15"/>
      <c r="E183" s="13"/>
      <c r="F183" s="15"/>
      <c r="G183" s="13"/>
      <c r="H183" s="13"/>
      <c r="I183" s="11"/>
      <c r="J183" s="11"/>
      <c r="K183" s="1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24.95" customHeight="1" x14ac:dyDescent="0.25">
      <c r="A184" s="12"/>
      <c r="B184" s="16" t="s">
        <v>133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6.5" x14ac:dyDescent="0.3">
      <c r="A185" s="12"/>
      <c r="B185" s="32" t="s">
        <v>134</v>
      </c>
      <c r="C185" s="32"/>
      <c r="D185" s="33"/>
      <c r="E185" s="34"/>
      <c r="F185" s="33"/>
      <c r="G185" s="34"/>
      <c r="H185" s="34"/>
      <c r="I185" s="35">
        <f>D185*E185+F185*G185+H185</f>
        <v>0</v>
      </c>
      <c r="J185" s="39"/>
      <c r="K185" s="36">
        <f>J185-I185</f>
        <v>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6.5" x14ac:dyDescent="0.3">
      <c r="A186" s="12"/>
      <c r="B186" s="24" t="s">
        <v>135</v>
      </c>
      <c r="C186" s="24"/>
      <c r="D186" s="25"/>
      <c r="E186" s="26"/>
      <c r="F186" s="25"/>
      <c r="G186" s="26"/>
      <c r="H186" s="26"/>
      <c r="I186" s="27">
        <f t="shared" ref="I186:I189" si="32">D186*E186+F186*G186+H186</f>
        <v>0</v>
      </c>
      <c r="J186" s="28"/>
      <c r="K186" s="29">
        <f>J186-I186</f>
        <v>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6.5" x14ac:dyDescent="0.3">
      <c r="A187" s="12"/>
      <c r="B187" s="30" t="s">
        <v>136</v>
      </c>
      <c r="C187" s="24"/>
      <c r="D187" s="25"/>
      <c r="E187" s="26"/>
      <c r="F187" s="25"/>
      <c r="G187" s="26"/>
      <c r="H187" s="26"/>
      <c r="I187" s="27">
        <f t="shared" si="32"/>
        <v>0</v>
      </c>
      <c r="J187" s="28"/>
      <c r="K187" s="29">
        <f>J187-I187</f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6.5" x14ac:dyDescent="0.3">
      <c r="A188" s="12"/>
      <c r="B188" s="24" t="s">
        <v>137</v>
      </c>
      <c r="C188" s="24"/>
      <c r="D188" s="25"/>
      <c r="E188" s="26"/>
      <c r="F188" s="25"/>
      <c r="G188" s="26"/>
      <c r="H188" s="26"/>
      <c r="I188" s="27">
        <f t="shared" si="32"/>
        <v>0</v>
      </c>
      <c r="J188" s="28"/>
      <c r="K188" s="29">
        <f>J188-I188</f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6.5" customHeight="1" x14ac:dyDescent="0.3">
      <c r="A189" s="12"/>
      <c r="B189" s="24" t="s">
        <v>138</v>
      </c>
      <c r="C189" s="24"/>
      <c r="D189" s="25"/>
      <c r="E189" s="26"/>
      <c r="F189" s="25"/>
      <c r="G189" s="26"/>
      <c r="H189" s="26"/>
      <c r="I189" s="27">
        <f t="shared" si="32"/>
        <v>0</v>
      </c>
      <c r="J189" s="28"/>
      <c r="K189" s="29">
        <f>J189-I189</f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6.5" x14ac:dyDescent="0.3">
      <c r="A190" s="12"/>
      <c r="B190" s="24" t="s">
        <v>139</v>
      </c>
      <c r="C190" s="24"/>
      <c r="D190" s="25"/>
      <c r="E190" s="26"/>
      <c r="F190" s="25"/>
      <c r="G190" s="26"/>
      <c r="H190" s="26"/>
      <c r="I190" s="27">
        <f t="shared" ref="I190:I194" si="33">D190*E190+F190*G190+H190</f>
        <v>0</v>
      </c>
      <c r="J190" s="28"/>
      <c r="K190" s="29">
        <f t="shared" ref="K190:K194" si="34">J190-I190</f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6.5" x14ac:dyDescent="0.3">
      <c r="A191" s="12"/>
      <c r="B191" s="24" t="s">
        <v>140</v>
      </c>
      <c r="C191" s="24"/>
      <c r="D191" s="25"/>
      <c r="E191" s="26"/>
      <c r="F191" s="25"/>
      <c r="G191" s="26"/>
      <c r="H191" s="26"/>
      <c r="I191" s="27">
        <f t="shared" si="33"/>
        <v>0</v>
      </c>
      <c r="J191" s="28"/>
      <c r="K191" s="29">
        <f t="shared" si="34"/>
        <v>0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6.5" x14ac:dyDescent="0.3">
      <c r="A192" s="12"/>
      <c r="B192" s="24" t="s">
        <v>141</v>
      </c>
      <c r="C192" s="24"/>
      <c r="D192" s="25"/>
      <c r="E192" s="26"/>
      <c r="F192" s="25"/>
      <c r="G192" s="26"/>
      <c r="H192" s="26"/>
      <c r="I192" s="27">
        <f t="shared" si="33"/>
        <v>0</v>
      </c>
      <c r="J192" s="28"/>
      <c r="K192" s="29">
        <f t="shared" si="34"/>
        <v>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6.5" x14ac:dyDescent="0.3">
      <c r="A193" s="12"/>
      <c r="B193" s="24" t="s">
        <v>142</v>
      </c>
      <c r="C193" s="24"/>
      <c r="D193" s="25"/>
      <c r="E193" s="26"/>
      <c r="F193" s="25"/>
      <c r="G193" s="26"/>
      <c r="H193" s="26"/>
      <c r="I193" s="27">
        <f t="shared" si="33"/>
        <v>0</v>
      </c>
      <c r="J193" s="28"/>
      <c r="K193" s="29">
        <f t="shared" si="34"/>
        <v>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6.5" x14ac:dyDescent="0.3">
      <c r="A194" s="12"/>
      <c r="B194" s="24" t="s">
        <v>8</v>
      </c>
      <c r="C194" s="24"/>
      <c r="D194" s="25"/>
      <c r="E194" s="26"/>
      <c r="F194" s="25"/>
      <c r="G194" s="26"/>
      <c r="H194" s="26"/>
      <c r="I194" s="27">
        <f t="shared" si="33"/>
        <v>0</v>
      </c>
      <c r="J194" s="28"/>
      <c r="K194" s="29">
        <f t="shared" si="34"/>
        <v>0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6.5" x14ac:dyDescent="0.3">
      <c r="A195" s="12"/>
      <c r="B195" s="13"/>
      <c r="C195" s="13"/>
      <c r="D195" s="15"/>
      <c r="E195" s="13"/>
      <c r="F195" s="15"/>
      <c r="G195" s="13"/>
      <c r="H195" s="13"/>
      <c r="I195" s="11"/>
      <c r="J195" s="11"/>
      <c r="K195" s="1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24.95" customHeight="1" x14ac:dyDescent="0.25">
      <c r="A196" s="12"/>
      <c r="B196" s="16" t="s">
        <v>143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6.5" x14ac:dyDescent="0.3">
      <c r="A197" s="12"/>
      <c r="B197" s="32" t="s">
        <v>144</v>
      </c>
      <c r="C197" s="32"/>
      <c r="D197" s="33"/>
      <c r="E197" s="34"/>
      <c r="F197" s="33"/>
      <c r="G197" s="34"/>
      <c r="H197" s="34"/>
      <c r="I197" s="35">
        <f>D197*E197+F197*G197+H197</f>
        <v>0</v>
      </c>
      <c r="J197" s="39"/>
      <c r="K197" s="36">
        <f>J197-I197</f>
        <v>0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6.5" x14ac:dyDescent="0.3">
      <c r="A198" s="12"/>
      <c r="B198" s="24" t="s">
        <v>145</v>
      </c>
      <c r="C198" s="24"/>
      <c r="D198" s="25"/>
      <c r="E198" s="26"/>
      <c r="F198" s="25"/>
      <c r="G198" s="26"/>
      <c r="H198" s="26"/>
      <c r="I198" s="27">
        <f t="shared" ref="I198:I201" si="35">D198*E198+F198*G198+H198</f>
        <v>0</v>
      </c>
      <c r="J198" s="28"/>
      <c r="K198" s="29">
        <f>J198-I198</f>
        <v>0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6.5" x14ac:dyDescent="0.3">
      <c r="A199" s="12"/>
      <c r="B199" s="30" t="s">
        <v>146</v>
      </c>
      <c r="C199" s="24"/>
      <c r="D199" s="25"/>
      <c r="E199" s="26"/>
      <c r="F199" s="25"/>
      <c r="G199" s="26"/>
      <c r="H199" s="26"/>
      <c r="I199" s="27">
        <f t="shared" si="35"/>
        <v>0</v>
      </c>
      <c r="J199" s="28"/>
      <c r="K199" s="29">
        <f>J199-I199</f>
        <v>0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6.5" x14ac:dyDescent="0.3">
      <c r="A200" s="12"/>
      <c r="B200" s="24" t="s">
        <v>147</v>
      </c>
      <c r="C200" s="24"/>
      <c r="D200" s="25"/>
      <c r="E200" s="26"/>
      <c r="F200" s="25"/>
      <c r="G200" s="26"/>
      <c r="H200" s="26"/>
      <c r="I200" s="27">
        <f t="shared" si="35"/>
        <v>0</v>
      </c>
      <c r="J200" s="28"/>
      <c r="K200" s="29">
        <f>J200-I200</f>
        <v>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6.5" customHeight="1" x14ac:dyDescent="0.3">
      <c r="A201" s="12"/>
      <c r="B201" s="24" t="s">
        <v>8</v>
      </c>
      <c r="C201" s="24"/>
      <c r="D201" s="25"/>
      <c r="E201" s="26"/>
      <c r="F201" s="25"/>
      <c r="G201" s="26"/>
      <c r="H201" s="26"/>
      <c r="I201" s="27">
        <f t="shared" si="35"/>
        <v>0</v>
      </c>
      <c r="J201" s="28"/>
      <c r="K201" s="29">
        <f t="shared" ref="K201" si="36">J201-I201</f>
        <v>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/>
      <c r="D202"/>
      <c r="F202"/>
    </row>
    <row r="203" spans="1:47" ht="24.95" customHeight="1" x14ac:dyDescent="0.25">
      <c r="A203" s="12"/>
      <c r="B203" s="16" t="s">
        <v>148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6.5" x14ac:dyDescent="0.3">
      <c r="A204" s="12"/>
      <c r="B204" s="32" t="s">
        <v>206</v>
      </c>
      <c r="C204" s="32"/>
      <c r="D204" s="33"/>
      <c r="E204" s="34"/>
      <c r="F204" s="33"/>
      <c r="G204" s="34"/>
      <c r="H204" s="34"/>
      <c r="I204" s="35">
        <f>D204*E204+F204*G204+H204</f>
        <v>0</v>
      </c>
      <c r="J204" s="39"/>
      <c r="K204" s="36">
        <f>J204-I204</f>
        <v>0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6.5" x14ac:dyDescent="0.3">
      <c r="A205" s="12"/>
      <c r="B205" s="24" t="s">
        <v>207</v>
      </c>
      <c r="C205" s="24"/>
      <c r="D205" s="25"/>
      <c r="E205" s="26"/>
      <c r="F205" s="25"/>
      <c r="G205" s="26"/>
      <c r="H205" s="26"/>
      <c r="I205" s="27">
        <f t="shared" ref="I205:I217" si="37">D205*E205+F205*G205+H205</f>
        <v>0</v>
      </c>
      <c r="J205" s="28"/>
      <c r="K205" s="29">
        <f>J205-I205</f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6.5" x14ac:dyDescent="0.3">
      <c r="A206" s="12"/>
      <c r="B206" s="30" t="s">
        <v>208</v>
      </c>
      <c r="C206" s="24"/>
      <c r="D206" s="25"/>
      <c r="E206" s="26"/>
      <c r="F206" s="25"/>
      <c r="G206" s="26"/>
      <c r="H206" s="26"/>
      <c r="I206" s="27">
        <f t="shared" si="37"/>
        <v>0</v>
      </c>
      <c r="J206" s="28"/>
      <c r="K206" s="29">
        <f>J206-I206</f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6.5" x14ac:dyDescent="0.3">
      <c r="A207" s="12"/>
      <c r="B207" s="24" t="s">
        <v>209</v>
      </c>
      <c r="C207" s="24"/>
      <c r="D207" s="25"/>
      <c r="E207" s="26"/>
      <c r="F207" s="25"/>
      <c r="G207" s="26"/>
      <c r="H207" s="26"/>
      <c r="I207" s="27">
        <f t="shared" si="37"/>
        <v>0</v>
      </c>
      <c r="J207" s="28"/>
      <c r="K207" s="29">
        <f>J207-I207</f>
        <v>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6.5" customHeight="1" x14ac:dyDescent="0.3">
      <c r="A208" s="12"/>
      <c r="B208" s="24" t="s">
        <v>149</v>
      </c>
      <c r="C208" s="24"/>
      <c r="D208" s="25"/>
      <c r="E208" s="26"/>
      <c r="F208" s="25"/>
      <c r="G208" s="26"/>
      <c r="H208" s="26"/>
      <c r="I208" s="27">
        <f t="shared" si="37"/>
        <v>0</v>
      </c>
      <c r="J208" s="28"/>
      <c r="K208" s="29">
        <f>J208-I208</f>
        <v>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6.5" x14ac:dyDescent="0.3">
      <c r="A209" s="12"/>
      <c r="B209" s="24" t="s">
        <v>150</v>
      </c>
      <c r="C209" s="24"/>
      <c r="D209" s="25"/>
      <c r="E209" s="26"/>
      <c r="F209" s="25"/>
      <c r="G209" s="26"/>
      <c r="H209" s="26"/>
      <c r="I209" s="27">
        <f t="shared" si="37"/>
        <v>0</v>
      </c>
      <c r="J209" s="28"/>
      <c r="K209" s="29">
        <f t="shared" ref="K209:K217" si="38">J209-I209</f>
        <v>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6.5" x14ac:dyDescent="0.3">
      <c r="A210" s="12"/>
      <c r="B210" s="24" t="s">
        <v>210</v>
      </c>
      <c r="C210" s="24"/>
      <c r="D210" s="25"/>
      <c r="E210" s="26"/>
      <c r="F210" s="25"/>
      <c r="G210" s="26"/>
      <c r="H210" s="26"/>
      <c r="I210" s="27">
        <f t="shared" si="37"/>
        <v>0</v>
      </c>
      <c r="J210" s="28"/>
      <c r="K210" s="29">
        <f t="shared" si="38"/>
        <v>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6.5" x14ac:dyDescent="0.3">
      <c r="A211" s="12"/>
      <c r="B211" s="24" t="s">
        <v>151</v>
      </c>
      <c r="C211" s="24"/>
      <c r="D211" s="25"/>
      <c r="E211" s="26"/>
      <c r="F211" s="25"/>
      <c r="G211" s="26"/>
      <c r="H211" s="26"/>
      <c r="I211" s="27">
        <f t="shared" si="37"/>
        <v>0</v>
      </c>
      <c r="J211" s="28"/>
      <c r="K211" s="29">
        <f t="shared" si="38"/>
        <v>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6.5" x14ac:dyDescent="0.3">
      <c r="A212" s="12"/>
      <c r="B212" s="24" t="s">
        <v>152</v>
      </c>
      <c r="C212" s="24"/>
      <c r="D212" s="25"/>
      <c r="E212" s="26"/>
      <c r="F212" s="25"/>
      <c r="G212" s="26"/>
      <c r="H212" s="26"/>
      <c r="I212" s="27">
        <f t="shared" si="37"/>
        <v>0</v>
      </c>
      <c r="J212" s="28"/>
      <c r="K212" s="29">
        <f t="shared" si="38"/>
        <v>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6.5" x14ac:dyDescent="0.3">
      <c r="A213" s="12"/>
      <c r="B213" s="24" t="s">
        <v>153</v>
      </c>
      <c r="C213" s="24"/>
      <c r="D213" s="25"/>
      <c r="E213" s="26"/>
      <c r="F213" s="25"/>
      <c r="G213" s="26"/>
      <c r="H213" s="26"/>
      <c r="I213" s="27">
        <f t="shared" si="37"/>
        <v>0</v>
      </c>
      <c r="J213" s="28"/>
      <c r="K213" s="29">
        <f t="shared" si="38"/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6.5" x14ac:dyDescent="0.3">
      <c r="A214" s="12"/>
      <c r="B214" s="24" t="s">
        <v>154</v>
      </c>
      <c r="C214" s="24"/>
      <c r="D214" s="25"/>
      <c r="E214" s="26"/>
      <c r="F214" s="25"/>
      <c r="G214" s="26"/>
      <c r="H214" s="26"/>
      <c r="I214" s="27">
        <f t="shared" si="37"/>
        <v>0</v>
      </c>
      <c r="J214" s="28"/>
      <c r="K214" s="29">
        <f t="shared" si="38"/>
        <v>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6.5" x14ac:dyDescent="0.3">
      <c r="A215" s="12"/>
      <c r="B215" s="24" t="s">
        <v>155</v>
      </c>
      <c r="C215" s="24"/>
      <c r="D215" s="25"/>
      <c r="E215" s="26"/>
      <c r="F215" s="25"/>
      <c r="G215" s="26"/>
      <c r="H215" s="26"/>
      <c r="I215" s="27">
        <f t="shared" si="37"/>
        <v>0</v>
      </c>
      <c r="J215" s="28"/>
      <c r="K215" s="29">
        <f t="shared" si="38"/>
        <v>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6.5" x14ac:dyDescent="0.3">
      <c r="A216" s="12"/>
      <c r="B216" s="24" t="s">
        <v>156</v>
      </c>
      <c r="C216" s="24"/>
      <c r="D216" s="25"/>
      <c r="E216" s="26"/>
      <c r="F216" s="25"/>
      <c r="G216" s="26"/>
      <c r="H216" s="26"/>
      <c r="I216" s="27">
        <f t="shared" si="37"/>
        <v>0</v>
      </c>
      <c r="J216" s="28"/>
      <c r="K216" s="29">
        <f t="shared" si="38"/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6.5" x14ac:dyDescent="0.3">
      <c r="A217" s="12"/>
      <c r="B217" s="24" t="s">
        <v>157</v>
      </c>
      <c r="C217" s="24"/>
      <c r="D217" s="25"/>
      <c r="E217" s="26"/>
      <c r="F217" s="25"/>
      <c r="G217" s="26"/>
      <c r="H217" s="26"/>
      <c r="I217" s="27">
        <f t="shared" si="37"/>
        <v>0</v>
      </c>
      <c r="J217" s="28"/>
      <c r="K217" s="29">
        <f t="shared" si="38"/>
        <v>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6.5" x14ac:dyDescent="0.3">
      <c r="A218" s="12"/>
      <c r="B218" s="24" t="s">
        <v>158</v>
      </c>
      <c r="C218" s="24"/>
      <c r="D218" s="25"/>
      <c r="E218" s="26"/>
      <c r="F218" s="25"/>
      <c r="G218" s="26"/>
      <c r="H218" s="26"/>
      <c r="I218" s="27">
        <f t="shared" ref="I218:I219" si="39">D218*E218+F218*G218+H218</f>
        <v>0</v>
      </c>
      <c r="J218" s="28"/>
      <c r="K218" s="29">
        <f t="shared" ref="K218:K219" si="40">J218-I218</f>
        <v>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6.5" x14ac:dyDescent="0.3">
      <c r="A219" s="12"/>
      <c r="B219" s="24" t="s">
        <v>159</v>
      </c>
      <c r="C219" s="24"/>
      <c r="D219" s="25"/>
      <c r="E219" s="26"/>
      <c r="F219" s="25"/>
      <c r="G219" s="26"/>
      <c r="H219" s="26"/>
      <c r="I219" s="27">
        <f t="shared" si="39"/>
        <v>0</v>
      </c>
      <c r="J219" s="28"/>
      <c r="K219" s="29">
        <f t="shared" si="40"/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6.5" x14ac:dyDescent="0.3">
      <c r="A220" s="12"/>
      <c r="B220" s="13"/>
      <c r="C220" s="13"/>
      <c r="D220" s="15"/>
      <c r="E220" s="13"/>
      <c r="F220" s="15"/>
      <c r="G220" s="13"/>
      <c r="H220" s="13"/>
      <c r="I220" s="11"/>
      <c r="J220" s="11"/>
      <c r="K220" s="1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24.95" customHeight="1" x14ac:dyDescent="0.25">
      <c r="A221" s="12"/>
      <c r="B221" s="16" t="s">
        <v>160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6.5" x14ac:dyDescent="0.3">
      <c r="A222" s="12"/>
      <c r="B222" s="32" t="s">
        <v>161</v>
      </c>
      <c r="C222" s="32"/>
      <c r="D222" s="33"/>
      <c r="E222" s="34"/>
      <c r="F222" s="33"/>
      <c r="G222" s="34"/>
      <c r="H222" s="34"/>
      <c r="I222" s="35">
        <f>D222*E222+F222*G222+H222</f>
        <v>0</v>
      </c>
      <c r="J222" s="39"/>
      <c r="K222" s="36">
        <f>J222-I222</f>
        <v>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6.5" x14ac:dyDescent="0.3">
      <c r="A223" s="12"/>
      <c r="B223" s="24" t="s">
        <v>162</v>
      </c>
      <c r="C223" s="24"/>
      <c r="D223" s="25"/>
      <c r="E223" s="26"/>
      <c r="F223" s="25"/>
      <c r="G223" s="26"/>
      <c r="H223" s="26"/>
      <c r="I223" s="27">
        <f t="shared" ref="I223:I234" si="41">D223*E223+F223*G223+H223</f>
        <v>0</v>
      </c>
      <c r="J223" s="28"/>
      <c r="K223" s="29">
        <f>J223-I223</f>
        <v>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6.5" x14ac:dyDescent="0.3">
      <c r="A224" s="12"/>
      <c r="B224" s="30" t="s">
        <v>163</v>
      </c>
      <c r="C224" s="24"/>
      <c r="D224" s="25"/>
      <c r="E224" s="26"/>
      <c r="F224" s="25"/>
      <c r="G224" s="26"/>
      <c r="H224" s="26"/>
      <c r="I224" s="27">
        <f t="shared" si="41"/>
        <v>0</v>
      </c>
      <c r="J224" s="28"/>
      <c r="K224" s="29">
        <f>J224-I224</f>
        <v>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6.5" x14ac:dyDescent="0.3">
      <c r="A225" s="12"/>
      <c r="B225" s="24" t="s">
        <v>164</v>
      </c>
      <c r="C225" s="24"/>
      <c r="D225" s="25"/>
      <c r="E225" s="26"/>
      <c r="F225" s="25"/>
      <c r="G225" s="26"/>
      <c r="H225" s="26"/>
      <c r="I225" s="27">
        <f t="shared" si="41"/>
        <v>0</v>
      </c>
      <c r="J225" s="28"/>
      <c r="K225" s="29">
        <f>J225-I225</f>
        <v>0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6.5" customHeight="1" x14ac:dyDescent="0.3">
      <c r="A226" s="12"/>
      <c r="B226" s="24" t="s">
        <v>165</v>
      </c>
      <c r="C226" s="24"/>
      <c r="D226" s="25"/>
      <c r="E226" s="26"/>
      <c r="F226" s="25"/>
      <c r="G226" s="26"/>
      <c r="H226" s="26"/>
      <c r="I226" s="27">
        <f t="shared" si="41"/>
        <v>0</v>
      </c>
      <c r="J226" s="28"/>
      <c r="K226" s="29">
        <f>J226-I226</f>
        <v>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6.5" x14ac:dyDescent="0.3">
      <c r="A227" s="12"/>
      <c r="B227" s="24" t="s">
        <v>166</v>
      </c>
      <c r="C227" s="24"/>
      <c r="D227" s="25"/>
      <c r="E227" s="26"/>
      <c r="F227" s="25"/>
      <c r="G227" s="26"/>
      <c r="H227" s="26"/>
      <c r="I227" s="27">
        <f t="shared" si="41"/>
        <v>0</v>
      </c>
      <c r="J227" s="28"/>
      <c r="K227" s="29">
        <f t="shared" ref="K227:K234" si="42">J227-I227</f>
        <v>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6.5" x14ac:dyDescent="0.3">
      <c r="A228" s="12"/>
      <c r="B228" s="24" t="s">
        <v>167</v>
      </c>
      <c r="C228" s="24"/>
      <c r="D228" s="25"/>
      <c r="E228" s="26"/>
      <c r="F228" s="25"/>
      <c r="G228" s="26"/>
      <c r="H228" s="26"/>
      <c r="I228" s="27">
        <f t="shared" si="41"/>
        <v>0</v>
      </c>
      <c r="J228" s="28"/>
      <c r="K228" s="29">
        <f t="shared" si="42"/>
        <v>0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6.5" x14ac:dyDescent="0.3">
      <c r="A229" s="12"/>
      <c r="B229" s="24" t="s">
        <v>211</v>
      </c>
      <c r="C229" s="24"/>
      <c r="D229" s="25"/>
      <c r="E229" s="26"/>
      <c r="F229" s="25"/>
      <c r="G229" s="26"/>
      <c r="H229" s="26"/>
      <c r="I229" s="27">
        <f t="shared" si="41"/>
        <v>0</v>
      </c>
      <c r="J229" s="28"/>
      <c r="K229" s="29">
        <f t="shared" si="42"/>
        <v>0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6.5" x14ac:dyDescent="0.3">
      <c r="A230" s="12"/>
      <c r="B230" s="24" t="s">
        <v>168</v>
      </c>
      <c r="C230" s="24"/>
      <c r="D230" s="25"/>
      <c r="E230" s="26"/>
      <c r="F230" s="25"/>
      <c r="G230" s="26"/>
      <c r="H230" s="26"/>
      <c r="I230" s="27">
        <f t="shared" si="41"/>
        <v>0</v>
      </c>
      <c r="J230" s="28"/>
      <c r="K230" s="29">
        <f t="shared" si="42"/>
        <v>0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6.5" x14ac:dyDescent="0.3">
      <c r="A231" s="12"/>
      <c r="B231" s="24" t="s">
        <v>169</v>
      </c>
      <c r="C231" s="24"/>
      <c r="D231" s="25"/>
      <c r="E231" s="26"/>
      <c r="F231" s="25"/>
      <c r="G231" s="26"/>
      <c r="H231" s="26"/>
      <c r="I231" s="27">
        <f t="shared" si="41"/>
        <v>0</v>
      </c>
      <c r="J231" s="28"/>
      <c r="K231" s="29">
        <f t="shared" si="42"/>
        <v>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6.5" x14ac:dyDescent="0.3">
      <c r="A232" s="12"/>
      <c r="B232" s="24" t="s">
        <v>212</v>
      </c>
      <c r="C232" s="24"/>
      <c r="D232" s="25"/>
      <c r="E232" s="26"/>
      <c r="F232" s="25"/>
      <c r="G232" s="26"/>
      <c r="H232" s="26"/>
      <c r="I232" s="27">
        <f t="shared" si="41"/>
        <v>0</v>
      </c>
      <c r="J232" s="28"/>
      <c r="K232" s="29">
        <f t="shared" si="42"/>
        <v>0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6.5" x14ac:dyDescent="0.3">
      <c r="A233" s="12"/>
      <c r="B233" s="24" t="s">
        <v>170</v>
      </c>
      <c r="C233" s="24"/>
      <c r="D233" s="25"/>
      <c r="E233" s="26"/>
      <c r="F233" s="25"/>
      <c r="G233" s="26"/>
      <c r="H233" s="26"/>
      <c r="I233" s="27">
        <f t="shared" si="41"/>
        <v>0</v>
      </c>
      <c r="J233" s="28"/>
      <c r="K233" s="29">
        <f t="shared" si="42"/>
        <v>0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6.5" x14ac:dyDescent="0.3">
      <c r="A234" s="12"/>
      <c r="B234" s="24" t="s">
        <v>8</v>
      </c>
      <c r="C234" s="24"/>
      <c r="D234" s="25"/>
      <c r="E234" s="26"/>
      <c r="F234" s="25"/>
      <c r="G234" s="26"/>
      <c r="H234" s="26"/>
      <c r="I234" s="27">
        <f t="shared" si="41"/>
        <v>0</v>
      </c>
      <c r="J234" s="28"/>
      <c r="K234" s="29">
        <f t="shared" si="42"/>
        <v>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6.5" x14ac:dyDescent="0.3">
      <c r="A235" s="12"/>
      <c r="B235" s="13"/>
      <c r="C235" s="13"/>
      <c r="D235" s="15"/>
      <c r="E235" s="13"/>
      <c r="F235" s="15"/>
      <c r="G235" s="13"/>
      <c r="H235" s="13"/>
      <c r="I235" s="11"/>
      <c r="J235" s="11"/>
      <c r="K235" s="1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24.95" customHeight="1" x14ac:dyDescent="0.25">
      <c r="A236" s="12"/>
      <c r="B236" s="16" t="s">
        <v>171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6.5" x14ac:dyDescent="0.3">
      <c r="A237" s="12"/>
      <c r="B237" s="32" t="s">
        <v>172</v>
      </c>
      <c r="C237" s="32"/>
      <c r="D237" s="33"/>
      <c r="E237" s="34"/>
      <c r="F237" s="33"/>
      <c r="G237" s="34"/>
      <c r="H237" s="34"/>
      <c r="I237" s="35">
        <f>D237*E237+F237*G237+H237</f>
        <v>0</v>
      </c>
      <c r="J237" s="39"/>
      <c r="K237" s="36">
        <f>J237-I237</f>
        <v>0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6.5" x14ac:dyDescent="0.3">
      <c r="A238" s="12"/>
      <c r="B238" s="24" t="s">
        <v>173</v>
      </c>
      <c r="C238" s="24"/>
      <c r="D238" s="25"/>
      <c r="E238" s="26"/>
      <c r="F238" s="25"/>
      <c r="G238" s="26"/>
      <c r="H238" s="26"/>
      <c r="I238" s="27">
        <f t="shared" ref="I238:I242" si="43">D238*E238+F238*G238+H238</f>
        <v>0</v>
      </c>
      <c r="J238" s="28"/>
      <c r="K238" s="29">
        <f>J238-I238</f>
        <v>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6.5" x14ac:dyDescent="0.3">
      <c r="A239" s="12"/>
      <c r="B239" s="30" t="s">
        <v>174</v>
      </c>
      <c r="C239" s="24"/>
      <c r="D239" s="25"/>
      <c r="E239" s="26"/>
      <c r="F239" s="25"/>
      <c r="G239" s="26"/>
      <c r="H239" s="26"/>
      <c r="I239" s="27">
        <f t="shared" si="43"/>
        <v>0</v>
      </c>
      <c r="J239" s="28"/>
      <c r="K239" s="29">
        <f>J239-I239</f>
        <v>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6.5" x14ac:dyDescent="0.3">
      <c r="A240" s="12"/>
      <c r="B240" s="24" t="s">
        <v>175</v>
      </c>
      <c r="C240" s="24"/>
      <c r="D240" s="25"/>
      <c r="E240" s="26"/>
      <c r="F240" s="25"/>
      <c r="G240" s="26"/>
      <c r="H240" s="26"/>
      <c r="I240" s="27">
        <f t="shared" si="43"/>
        <v>0</v>
      </c>
      <c r="J240" s="28"/>
      <c r="K240" s="29">
        <f>J240-I240</f>
        <v>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6.5" customHeight="1" x14ac:dyDescent="0.3">
      <c r="A241" s="12"/>
      <c r="B241" s="24" t="s">
        <v>176</v>
      </c>
      <c r="C241" s="24"/>
      <c r="D241" s="25"/>
      <c r="E241" s="26"/>
      <c r="F241" s="25"/>
      <c r="G241" s="26"/>
      <c r="H241" s="26"/>
      <c r="I241" s="27">
        <f t="shared" si="43"/>
        <v>0</v>
      </c>
      <c r="J241" s="28"/>
      <c r="K241" s="29">
        <f>J241-I241</f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6.5" x14ac:dyDescent="0.3">
      <c r="A242" s="12"/>
      <c r="B242" s="24" t="s">
        <v>8</v>
      </c>
      <c r="C242" s="24"/>
      <c r="D242" s="25"/>
      <c r="E242" s="26"/>
      <c r="F242" s="25"/>
      <c r="G242" s="26"/>
      <c r="H242" s="26"/>
      <c r="I242" s="27">
        <f t="shared" si="43"/>
        <v>0</v>
      </c>
      <c r="J242" s="28"/>
      <c r="K242" s="29">
        <f t="shared" ref="K242" si="44">J242-I242</f>
        <v>0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6.5" x14ac:dyDescent="0.3">
      <c r="A243" s="12"/>
      <c r="B243" s="13"/>
      <c r="C243" s="13"/>
      <c r="D243" s="15"/>
      <c r="E243" s="13"/>
      <c r="F243" s="15"/>
      <c r="G243" s="13"/>
      <c r="H243" s="13"/>
      <c r="I243" s="11"/>
      <c r="J243" s="11"/>
      <c r="K243" s="1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24.95" customHeight="1" x14ac:dyDescent="0.25">
      <c r="A244" s="12"/>
      <c r="B244" s="16" t="s">
        <v>177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6.5" x14ac:dyDescent="0.3">
      <c r="A245" s="12"/>
      <c r="B245" s="32" t="s">
        <v>178</v>
      </c>
      <c r="C245" s="32"/>
      <c r="D245" s="33"/>
      <c r="E245" s="34"/>
      <c r="F245" s="33"/>
      <c r="G245" s="34"/>
      <c r="H245" s="34"/>
      <c r="I245" s="35">
        <f>D245*E245+F245*G245+H245</f>
        <v>0</v>
      </c>
      <c r="J245" s="39"/>
      <c r="K245" s="36">
        <f>J245-I245</f>
        <v>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6.5" x14ac:dyDescent="0.3">
      <c r="A246" s="12"/>
      <c r="B246" s="24" t="s">
        <v>179</v>
      </c>
      <c r="C246" s="24"/>
      <c r="D246" s="25"/>
      <c r="E246" s="26"/>
      <c r="F246" s="25"/>
      <c r="G246" s="26"/>
      <c r="H246" s="26"/>
      <c r="I246" s="27">
        <f t="shared" ref="I246:I250" si="45">D246*E246+F246*G246+H246</f>
        <v>0</v>
      </c>
      <c r="J246" s="28"/>
      <c r="K246" s="29">
        <f>J246-I246</f>
        <v>0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6.5" x14ac:dyDescent="0.3">
      <c r="A247" s="12"/>
      <c r="B247" s="30" t="s">
        <v>180</v>
      </c>
      <c r="C247" s="24"/>
      <c r="D247" s="25"/>
      <c r="E247" s="26"/>
      <c r="F247" s="25"/>
      <c r="G247" s="26"/>
      <c r="H247" s="26"/>
      <c r="I247" s="27">
        <f t="shared" si="45"/>
        <v>0</v>
      </c>
      <c r="J247" s="28"/>
      <c r="K247" s="29">
        <f>J247-I247</f>
        <v>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6.5" x14ac:dyDescent="0.3">
      <c r="A248" s="12"/>
      <c r="B248" s="24" t="s">
        <v>181</v>
      </c>
      <c r="C248" s="24"/>
      <c r="D248" s="25"/>
      <c r="E248" s="26"/>
      <c r="F248" s="25"/>
      <c r="G248" s="26"/>
      <c r="H248" s="26"/>
      <c r="I248" s="27">
        <f t="shared" si="45"/>
        <v>0</v>
      </c>
      <c r="J248" s="28"/>
      <c r="K248" s="29">
        <f>J248-I248</f>
        <v>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6.5" customHeight="1" x14ac:dyDescent="0.3">
      <c r="A249" s="12"/>
      <c r="B249" s="24" t="s">
        <v>182</v>
      </c>
      <c r="C249" s="24"/>
      <c r="D249" s="25"/>
      <c r="E249" s="26"/>
      <c r="F249" s="25"/>
      <c r="G249" s="26"/>
      <c r="H249" s="26"/>
      <c r="I249" s="27">
        <f t="shared" si="45"/>
        <v>0</v>
      </c>
      <c r="J249" s="28"/>
      <c r="K249" s="29">
        <f>J249-I249</f>
        <v>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6.5" x14ac:dyDescent="0.3">
      <c r="A250" s="12"/>
      <c r="B250" s="24" t="s">
        <v>183</v>
      </c>
      <c r="C250" s="24"/>
      <c r="D250" s="25"/>
      <c r="E250" s="26"/>
      <c r="F250" s="25"/>
      <c r="G250" s="26"/>
      <c r="H250" s="26"/>
      <c r="I250" s="27">
        <f t="shared" si="45"/>
        <v>0</v>
      </c>
      <c r="J250" s="28"/>
      <c r="K250" s="29">
        <f t="shared" ref="K250" si="46">J250-I250</f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6.5" x14ac:dyDescent="0.3">
      <c r="A251" s="12"/>
      <c r="B251" s="24" t="s">
        <v>8</v>
      </c>
      <c r="C251" s="24"/>
      <c r="D251" s="25"/>
      <c r="E251" s="26"/>
      <c r="F251" s="25"/>
      <c r="G251" s="26"/>
      <c r="H251" s="26"/>
      <c r="I251" s="27">
        <f t="shared" ref="I251" si="47">D251*E251+F251*G251+H251</f>
        <v>0</v>
      </c>
      <c r="J251" s="28"/>
      <c r="K251" s="29">
        <f t="shared" ref="K251" si="48">J251-I251</f>
        <v>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B252" s="2"/>
      <c r="C252" s="2"/>
      <c r="E252" s="2"/>
      <c r="G252" s="2"/>
      <c r="H252" s="2"/>
      <c r="I252" s="2"/>
      <c r="J252" s="2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B253" s="2"/>
      <c r="C253" s="2"/>
      <c r="E253" s="2"/>
      <c r="G253" s="2"/>
      <c r="H253" s="2"/>
      <c r="I253" s="2"/>
      <c r="J253" s="2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s="3" customFormat="1" x14ac:dyDescent="0.25">
      <c r="A254" s="2"/>
      <c r="B254"/>
      <c r="C254"/>
      <c r="D254" s="10"/>
      <c r="E254"/>
      <c r="F254" s="10"/>
      <c r="G254"/>
      <c r="H254"/>
      <c r="I254"/>
      <c r="J254"/>
      <c r="K25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s="8" customFormat="1" ht="35.1" customHeight="1" x14ac:dyDescent="0.25">
      <c r="A255" s="2"/>
      <c r="B255"/>
      <c r="C255"/>
      <c r="D255" s="10"/>
      <c r="E255"/>
      <c r="F255" s="10"/>
      <c r="G255"/>
      <c r="H255"/>
      <c r="I255"/>
      <c r="J255"/>
      <c r="K255"/>
      <c r="L255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 spans="1:47" s="2" customFormat="1" x14ac:dyDescent="0.25">
      <c r="B256"/>
      <c r="C256"/>
      <c r="D256" s="10"/>
      <c r="E256"/>
      <c r="F256" s="10"/>
      <c r="G256"/>
      <c r="H256"/>
      <c r="I256"/>
      <c r="J256"/>
      <c r="K256"/>
      <c r="L25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3:47" ht="23.1" customHeight="1" x14ac:dyDescent="0.25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3:47" x14ac:dyDescent="0.25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3:47" x14ac:dyDescent="0.25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</sheetData>
  <mergeCells count="20">
    <mergeCell ref="B244:K244"/>
    <mergeCell ref="B2:K2"/>
    <mergeCell ref="B101:K101"/>
    <mergeCell ref="B184:K184"/>
    <mergeCell ref="B196:K196"/>
    <mergeCell ref="B203:K203"/>
    <mergeCell ref="B221:K221"/>
    <mergeCell ref="B236:K236"/>
    <mergeCell ref="B3:K3"/>
    <mergeCell ref="B15:K15"/>
    <mergeCell ref="B31:K31"/>
    <mergeCell ref="B41:K41"/>
    <mergeCell ref="B51:K51"/>
    <mergeCell ref="B72:K72"/>
    <mergeCell ref="B92:K92"/>
    <mergeCell ref="B115:K115"/>
    <mergeCell ref="B132:K132"/>
    <mergeCell ref="B144:K144"/>
    <mergeCell ref="B155:K155"/>
    <mergeCell ref="B171:K171"/>
  </mergeCells>
  <hyperlinks>
    <hyperlink ref="L54" r:id="rId1" display="Or Click Here to Create a Collaborative Project Budget with Smartsheet " xr:uid="{00000000-0004-0000-0000-000001000000}"/>
    <hyperlink ref="M59" r:id="rId2" display="Or Click Here to Create a Collaborative Project Budget with Smartsheet " xr:uid="{00000000-0004-0000-0000-000002000000}"/>
    <hyperlink ref="N59" r:id="rId3" display="Or Click Here to Create a Collaborative Project Budget with Smartsheet " xr:uid="{00000000-0004-0000-0000-000003000000}"/>
    <hyperlink ref="O59" r:id="rId4" display="Or Click Here to Create a Collaborative Project Budget with Smartsheet " xr:uid="{00000000-0004-0000-0000-000004000000}"/>
    <hyperlink ref="L55" r:id="rId5" display="Or Click Here to Create a Collaborative Project Budget with Smartsheet " xr:uid="{00000000-0004-0000-0000-000006000000}"/>
    <hyperlink ref="M60" r:id="rId6" display="Or Click Here to Create a Collaborative Project Budget with Smartsheet " xr:uid="{00000000-0004-0000-0000-000007000000}"/>
    <hyperlink ref="N60" r:id="rId7" display="Or Click Here to Create a Collaborative Project Budget with Smartsheet " xr:uid="{00000000-0004-0000-0000-000008000000}"/>
    <hyperlink ref="O60" r:id="rId8" display="Or Click Here to Create a Collaborative Project Budget with Smartsheet " xr:uid="{00000000-0004-0000-0000-000009000000}"/>
    <hyperlink ref="L56" r:id="rId9" display="Or Click Here to Create a Collaborative Project Budget with Smartsheet " xr:uid="{00000000-0004-0000-0000-00000B000000}"/>
    <hyperlink ref="M61" r:id="rId10" display="Or Click Here to Create a Collaborative Project Budget with Smartsheet " xr:uid="{00000000-0004-0000-0000-00000C000000}"/>
    <hyperlink ref="N61" r:id="rId11" display="Or Click Here to Create a Collaborative Project Budget with Smartsheet " xr:uid="{00000000-0004-0000-0000-00000D000000}"/>
    <hyperlink ref="O61" r:id="rId12" display="Or Click Here to Create a Collaborative Project Budget with Smartsheet " xr:uid="{00000000-0004-0000-0000-00000E000000}"/>
    <hyperlink ref="B252" r:id="rId13" display="https://www.smartsheet.com/try-it?trp=8531&amp;utm_source=integrated+content&amp;utm_campaign=excel+construction+project+management+templates&amp;utm_medium=construction+budget+excel+template" xr:uid="{00000000-0004-0000-0000-000033000000}"/>
    <hyperlink ref="C252" r:id="rId14" display="https://www.smartsheet.com/try-it?trp=8531&amp;utm_source=integrated+content&amp;utm_campaign=excel+construction+project+management+templates&amp;utm_medium=construction+budget+excel+template" xr:uid="{00000000-0004-0000-0000-000034000000}"/>
    <hyperlink ref="D252" r:id="rId15" display="https://www.smartsheet.com/try-it?trp=8531&amp;utm_source=integrated+content&amp;utm_campaign=excel+construction+project+management+templates&amp;utm_medium=construction+budget+excel+template" xr:uid="{00000000-0004-0000-0000-000035000000}"/>
    <hyperlink ref="E252" r:id="rId16" display="https://www.smartsheet.com/try-it?trp=8531&amp;utm_source=integrated+content&amp;utm_campaign=excel+construction+project+management+templates&amp;utm_medium=construction+budget+excel+template" xr:uid="{00000000-0004-0000-0000-000036000000}"/>
    <hyperlink ref="F252" r:id="rId17" display="https://www.smartsheet.com/try-it?trp=8531&amp;utm_source=integrated+content&amp;utm_campaign=excel+construction+project+management+templates&amp;utm_medium=construction+budget+excel+template" xr:uid="{00000000-0004-0000-0000-000037000000}"/>
    <hyperlink ref="G252" r:id="rId18" display="https://www.smartsheet.com/try-it?trp=8531&amp;utm_source=integrated+content&amp;utm_campaign=excel+construction+project+management+templates&amp;utm_medium=construction+budget+excel+template" xr:uid="{00000000-0004-0000-0000-000038000000}"/>
    <hyperlink ref="H252" r:id="rId19" display="https://www.smartsheet.com/try-it?trp=8531&amp;utm_source=integrated+content&amp;utm_campaign=excel+construction+project+management+templates&amp;utm_medium=construction+budget+excel+template" xr:uid="{00000000-0004-0000-0000-000039000000}"/>
    <hyperlink ref="I252" r:id="rId20" display="https://www.smartsheet.com/try-it?trp=8531&amp;utm_source=integrated+content&amp;utm_campaign=excel+construction+project+management+templates&amp;utm_medium=construction+budget+excel+template" xr:uid="{00000000-0004-0000-0000-00003A000000}"/>
    <hyperlink ref="J252" r:id="rId21" display="https://www.smartsheet.com/try-it?trp=8531&amp;utm_source=integrated+content&amp;utm_campaign=excel+construction+project+management+templates&amp;utm_medium=construction+budget+excel+template" xr:uid="{00000000-0004-0000-0000-00003B000000}"/>
    <hyperlink ref="K252" r:id="rId22" display="https://www.smartsheet.com/try-it?trp=8531&amp;utm_source=integrated+content&amp;utm_campaign=excel+construction+project+management+templates&amp;utm_medium=construction+budget+excel+template" xr:uid="{00000000-0004-0000-0000-00003C000000}"/>
  </hyperlinks>
  <pageMargins left="0.4" right="0.4" top="0.4" bottom="0.4" header="0" footer="0"/>
  <pageSetup scale="70" fitToHeight="0" orientation="landscape" horizontalDpi="4294967292" verticalDpi="4294967292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Budget</vt:lpstr>
      <vt:lpstr>'Construction Budget'!Print_Area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2022-10-20T18:17:06Z</cp:lastPrinted>
  <dcterms:created xsi:type="dcterms:W3CDTF">2015-10-13T21:42:08Z</dcterms:created>
  <dcterms:modified xsi:type="dcterms:W3CDTF">2022-10-20T18:17:12Z</dcterms:modified>
</cp:coreProperties>
</file>