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Project Budget\"/>
    </mc:Choice>
  </mc:AlternateContent>
  <xr:revisionPtr revIDLastSave="1" documentId="13_ncr:1_{11DD0742-BE4E-404F-B8ED-19B100CF2A2B}" xr6:coauthVersionLast="36" xr6:coauthVersionMax="47" xr10:uidLastSave="{8F5A8758-2584-4591-B089-95981FC852A2}"/>
  <bookViews>
    <workbookView xWindow="-120" yWindow="-120" windowWidth="20730" windowHeight="11310" tabRatio="990" xr2:uid="{00000000-000D-0000-FFFF-FFFF00000000}"/>
  </bookViews>
  <sheets>
    <sheet name="Project Budget" sheetId="1" r:id="rId1"/>
    <sheet name="Guideline" sheetId="2" r:id="rId2"/>
  </sheets>
  <definedNames>
    <definedName name="_xlnm.Print_Area" localSheetId="1">Guideline!$A$1:$B$37</definedName>
    <definedName name="_xlnm.Print_Area" localSheetId="0">'Project Budget'!$A$1:$M$60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1" l="1"/>
  <c r="M54" i="1"/>
  <c r="F19" i="1"/>
  <c r="M19" i="1"/>
  <c r="F53" i="1"/>
  <c r="M53" i="1"/>
  <c r="F18" i="1"/>
  <c r="M18" i="1"/>
  <c r="F14" i="1"/>
  <c r="M14" i="1"/>
  <c r="F23" i="1"/>
  <c r="M23" i="1"/>
  <c r="F24" i="1"/>
  <c r="M24" i="1"/>
  <c r="F29" i="1"/>
  <c r="M29" i="1"/>
  <c r="F33" i="1"/>
  <c r="M33" i="1"/>
  <c r="F34" i="1"/>
  <c r="M34" i="1"/>
  <c r="G10" i="1"/>
  <c r="H10" i="1"/>
  <c r="I10" i="1"/>
  <c r="J10" i="1"/>
  <c r="F11" i="1"/>
  <c r="M11" i="1"/>
  <c r="F12" i="1"/>
  <c r="M12" i="1"/>
  <c r="F13" i="1"/>
  <c r="M13" i="1"/>
  <c r="G15" i="1"/>
  <c r="H15" i="1"/>
  <c r="I15" i="1"/>
  <c r="J15" i="1"/>
  <c r="K15" i="1"/>
  <c r="L15" i="1"/>
  <c r="F17" i="1"/>
  <c r="M17" i="1"/>
  <c r="G20" i="1"/>
  <c r="H20" i="1"/>
  <c r="I20" i="1"/>
  <c r="J20" i="1"/>
  <c r="K20" i="1"/>
  <c r="L20" i="1"/>
  <c r="F22" i="1"/>
  <c r="M22" i="1"/>
  <c r="F25" i="1"/>
  <c r="M25" i="1"/>
  <c r="G26" i="1"/>
  <c r="H26" i="1"/>
  <c r="I26" i="1"/>
  <c r="J26" i="1"/>
  <c r="K26" i="1"/>
  <c r="L26" i="1"/>
  <c r="F28" i="1"/>
  <c r="F30" i="1" s="1"/>
  <c r="M28" i="1"/>
  <c r="G30" i="1"/>
  <c r="H30" i="1"/>
  <c r="I30" i="1"/>
  <c r="J30" i="1"/>
  <c r="K30" i="1"/>
  <c r="L30" i="1"/>
  <c r="G32" i="1"/>
  <c r="H32" i="1"/>
  <c r="I32" i="1"/>
  <c r="J32" i="1"/>
  <c r="K32" i="1"/>
  <c r="L32" i="1"/>
  <c r="F35" i="1"/>
  <c r="M35" i="1"/>
  <c r="G36" i="1"/>
  <c r="H36" i="1"/>
  <c r="I36" i="1"/>
  <c r="J36" i="1"/>
  <c r="K36" i="1"/>
  <c r="L36" i="1"/>
  <c r="F37" i="1"/>
  <c r="M37" i="1"/>
  <c r="G40" i="1"/>
  <c r="H40" i="1"/>
  <c r="I40" i="1"/>
  <c r="J40" i="1"/>
  <c r="K40" i="1"/>
  <c r="L40" i="1"/>
  <c r="F41" i="1"/>
  <c r="M41" i="1"/>
  <c r="G42" i="1"/>
  <c r="H42" i="1"/>
  <c r="I42" i="1"/>
  <c r="J42" i="1"/>
  <c r="K42" i="1"/>
  <c r="L42" i="1"/>
  <c r="F43" i="1"/>
  <c r="M43" i="1"/>
  <c r="F44" i="1"/>
  <c r="F46" i="1"/>
  <c r="M46" i="1"/>
  <c r="F47" i="1"/>
  <c r="M47" i="1"/>
  <c r="G48" i="1"/>
  <c r="H48" i="1"/>
  <c r="I48" i="1"/>
  <c r="J48" i="1"/>
  <c r="K48" i="1"/>
  <c r="L48" i="1"/>
  <c r="F50" i="1"/>
  <c r="M50" i="1"/>
  <c r="G51" i="1"/>
  <c r="H51" i="1"/>
  <c r="I51" i="1"/>
  <c r="J51" i="1"/>
  <c r="K51" i="1"/>
  <c r="L51" i="1"/>
  <c r="G55" i="1"/>
  <c r="H55" i="1"/>
  <c r="I55" i="1"/>
  <c r="J55" i="1"/>
  <c r="K55" i="1"/>
  <c r="L55" i="1"/>
  <c r="F32" i="1" l="1"/>
  <c r="I38" i="1"/>
  <c r="F26" i="1"/>
  <c r="K57" i="1"/>
  <c r="G57" i="1"/>
  <c r="K38" i="1"/>
  <c r="M20" i="1"/>
  <c r="L57" i="1"/>
  <c r="G38" i="1"/>
  <c r="I57" i="1"/>
  <c r="F51" i="1"/>
  <c r="F48" i="1"/>
  <c r="M51" i="1"/>
  <c r="I44" i="1"/>
  <c r="K44" i="1"/>
  <c r="G44" i="1"/>
  <c r="M32" i="1"/>
  <c r="F36" i="1"/>
  <c r="H57" i="1"/>
  <c r="M36" i="1"/>
  <c r="L38" i="1"/>
  <c r="M42" i="1"/>
  <c r="L44" i="1"/>
  <c r="H44" i="1"/>
  <c r="F55" i="1"/>
  <c r="J44" i="1"/>
  <c r="J38" i="1"/>
  <c r="M26" i="1"/>
  <c r="M30" i="1"/>
  <c r="J57" i="1"/>
  <c r="M55" i="1"/>
  <c r="M40" i="1"/>
  <c r="F15" i="1"/>
  <c r="F57" i="1" s="1"/>
  <c r="I58" i="1"/>
  <c r="I59" i="1" s="1"/>
  <c r="H38" i="1"/>
  <c r="M15" i="1"/>
  <c r="M48" i="1"/>
  <c r="F38" i="1"/>
  <c r="F58" i="1" l="1"/>
  <c r="F59" i="1" s="1"/>
  <c r="K58" i="1"/>
  <c r="K59" i="1" s="1"/>
  <c r="K60" i="1" s="1"/>
  <c r="G58" i="1"/>
  <c r="G59" i="1" s="1"/>
  <c r="G60" i="1" s="1"/>
  <c r="M38" i="1"/>
  <c r="L58" i="1"/>
  <c r="L59" i="1" s="1"/>
  <c r="M44" i="1"/>
  <c r="H58" i="1"/>
  <c r="H59" i="1" s="1"/>
  <c r="H60" i="1" s="1"/>
  <c r="M57" i="1"/>
  <c r="I60" i="1"/>
  <c r="J58" i="1"/>
  <c r="J59" i="1" s="1"/>
  <c r="J60" i="1" s="1"/>
  <c r="F60" i="1" l="1"/>
  <c r="C5" i="1" s="1"/>
  <c r="M58" i="1"/>
  <c r="M59" i="1" s="1"/>
  <c r="M60" i="1" s="1"/>
  <c r="L60" i="1"/>
</calcChain>
</file>

<file path=xl/sharedStrings.xml><?xml version="1.0" encoding="utf-8"?>
<sst xmlns="http://schemas.openxmlformats.org/spreadsheetml/2006/main" count="107" uniqueCount="102">
  <si>
    <t>Project title</t>
  </si>
  <si>
    <t>Implementing Agency</t>
  </si>
  <si>
    <t>Total Budget</t>
  </si>
  <si>
    <t xml:space="preserve"> Items Description </t>
  </si>
  <si>
    <t>Unit Cost</t>
  </si>
  <si>
    <t>Quantity</t>
  </si>
  <si>
    <t>Total Cost</t>
  </si>
  <si>
    <t xml:space="preserve"> Year 2014</t>
  </si>
  <si>
    <t>Year 2015</t>
  </si>
  <si>
    <t>Days/Months</t>
  </si>
  <si>
    <t>Q1</t>
  </si>
  <si>
    <t>Q2</t>
  </si>
  <si>
    <t>Q3</t>
  </si>
  <si>
    <t>Q4</t>
  </si>
  <si>
    <t>Total</t>
  </si>
  <si>
    <t>JAN-MAR</t>
  </si>
  <si>
    <t>APR-JUN</t>
  </si>
  <si>
    <t>JUL-SEP</t>
  </si>
  <si>
    <t>OCT-DEC</t>
  </si>
  <si>
    <t>Output 1</t>
  </si>
  <si>
    <t>Example:</t>
  </si>
  <si>
    <t>Conduct needs assessment of existing committees</t>
  </si>
  <si>
    <t xml:space="preserve">Train at least 5 of each reconciliation mechanism members in 3 locations on mediation skills </t>
  </si>
  <si>
    <t>Sub-total Output 1</t>
  </si>
  <si>
    <t>Output 2</t>
  </si>
  <si>
    <t>Sub-total Output 2</t>
  </si>
  <si>
    <t>Output 3</t>
  </si>
  <si>
    <t>Sub-total Output 3</t>
  </si>
  <si>
    <t>Output 4</t>
  </si>
  <si>
    <t>Sub-total Output 4</t>
  </si>
  <si>
    <t>PERSONNEL (Staff Salaries, Entitlements, etc.)</t>
  </si>
  <si>
    <t>Expatriate Staff</t>
  </si>
  <si>
    <t>Projet Manager</t>
  </si>
  <si>
    <t>Peacebuilding specialist</t>
  </si>
  <si>
    <t>5.2</t>
  </si>
  <si>
    <t xml:space="preserve">National Staff </t>
  </si>
  <si>
    <t>Sub-total Personnel</t>
  </si>
  <si>
    <t>STAFF TRAVEL (Flights, DSA, Perdium, Terminals)</t>
  </si>
  <si>
    <t xml:space="preserve">International Travel </t>
  </si>
  <si>
    <t>6.2</t>
  </si>
  <si>
    <t xml:space="preserve">Local Travel </t>
  </si>
  <si>
    <t>Sub-total Staff Travel</t>
  </si>
  <si>
    <t>VEHICLE OPERATING &amp; MAINTENANCE COSTS</t>
  </si>
  <si>
    <t>Sub-total Vehicle Operating &amp; Maintenance Costs</t>
  </si>
  <si>
    <t>OFFICE EQUIPMENT &amp; COMMUNICATIONS</t>
  </si>
  <si>
    <t>Sub-total Office Equipment &amp; Communications</t>
  </si>
  <si>
    <t>OTHER COSTS (please specify)</t>
  </si>
  <si>
    <t>Sub-total Other Costs</t>
  </si>
  <si>
    <t xml:space="preserve">SUBTOTAL Direct Project Costs (1+2+3+4) </t>
  </si>
  <si>
    <t>SUBTOTAL Indirect Project Costs (5+6+7+8+9)</t>
  </si>
  <si>
    <t xml:space="preserve">PROGRAMME SUPPORT COSTS (PSC) of SUBTOTAL Direct Project Costs
(PSC not to exceed 7%) </t>
  </si>
  <si>
    <t>GRAND TOTAL COST</t>
  </si>
  <si>
    <t>Use the attached excel sheet to fill the budget</t>
  </si>
  <si>
    <t>1. PERSONNEL</t>
  </si>
  <si>
    <t>NOTES</t>
  </si>
  <si>
    <t>Agency staff costs and entitlements involved in the implementation of the project (programme and support staff)</t>
  </si>
  <si>
    <t xml:space="preserve">·     Breakdown by International and National Staff </t>
  </si>
  <si>
    <t>·     For each position/staff indicate the duration, quantity, unit cost and the total cost</t>
  </si>
  <si>
    <t>·      Indicate the percentage dedicated to the CHF project.</t>
  </si>
  <si>
    <t>·     Do not include consultancies with firms or agreements with implementing partners (which go under 2. Contracts).</t>
  </si>
  <si>
    <t>2. CONTRACTS (SSAs, TAs, Pass-through grants)</t>
  </si>
  <si>
    <t>Specialized services provided to the project by an outside contractor including groups, firms, companies, and NGOs (e.g. printing press, consultancy firms, construction companies)</t>
  </si>
  <si>
    <t xml:space="preserve">·     Individual/independent consultants contracted directly by the implementing agency/NGO for the duration of the project </t>
  </si>
  <si>
    <t>·     Depending on type of contract and services provided- the budget line should be itemized.</t>
  </si>
  <si>
    <t>·     Give itemized breakdown of pass through funding for each IP</t>
  </si>
  <si>
    <t>3. STAFF TRAVEL (Flights, DSA, Perdium, Terminals)</t>
  </si>
  <si>
    <t>Costs incurred for the travel of staff members directly involved in the implementation of the project</t>
  </si>
  <si>
    <t>·     Breakdown of all costs (frequency, amount and number of project staff  internal and external travel)</t>
  </si>
  <si>
    <t>4. TRAININGS, WORKSHOPS, SEMINARS, CAMPAIGNS</t>
  </si>
  <si>
    <t>Only training directly related to implementation of the project to be included (counterparts and staff members)</t>
  </si>
  <si>
    <t>·     Breakdown by training type and indicate title of training.</t>
  </si>
  <si>
    <t>·     Provide itemized breakdown of costs incurred during each of the training.</t>
  </si>
  <si>
    <t>5. SUPPLIES AND COMMODITIES</t>
  </si>
  <si>
    <t>Direct operational input including the procurement of consumable supplies for project implementation (e.g. drugs, food, NFIs, seeds, tools, utensils, etc.)</t>
  </si>
  <si>
    <t>·     Breakdown by line item and indicate unit/ quantity/ cost per unit</t>
  </si>
  <si>
    <t>·     Provision of operational support for supply handling (storage, transport, freight and distribution) only during project implementation</t>
  </si>
  <si>
    <t>·     Provide itemized description for those without unit/quantity/cost per unit</t>
  </si>
  <si>
    <t>6.VEHICLE OPERATING &amp; MAINTENANCE COSTS</t>
  </si>
  <si>
    <t>This budget line includes the purchase/rental of vehicles directly serving the implementation of the project</t>
  </si>
  <si>
    <t>·     Rental of vehicles and maintenance could be a paid on a monthly basis (Lump Sum) or $/kilometer</t>
  </si>
  <si>
    <t>7. OFFICE EQUIPMENT &amp; COMMUNICATIONS</t>
  </si>
  <si>
    <t>Procurement of non-consumables (telecom equipment, IT equipment, office supplies, etc.)</t>
  </si>
  <si>
    <t>·     Office rent and fuel for the generators, utilities (telephone, water, electricity etc) can be included in this budget line</t>
  </si>
  <si>
    <t>·     Breakdown of items by qty/unit price. Other office supplies that cannot be itemized can be indicated as Lump Sum (LS)</t>
  </si>
  <si>
    <t>8. OTHER COSTS</t>
  </si>
  <si>
    <t xml:space="preserve">Include Bank transfer charges, courier charges, etc. </t>
  </si>
  <si>
    <t>·     Provide itemized description of costs if not possible to breakdown by unit/quantity/cost per unit</t>
  </si>
  <si>
    <t>9. PROGRAMME SUPPORT COSTS (PSC)</t>
  </si>
  <si>
    <t>PSC not to exceed 7% of subtotal project costs</t>
  </si>
  <si>
    <t>10. AUDIT COSTS</t>
  </si>
  <si>
    <t>NGOs are required to budget 1% of total project cost for audit. UNDP FMU will contract an external audit.</t>
  </si>
  <si>
    <t>12. GRAND TOTAL COST</t>
  </si>
  <si>
    <t xml:space="preserve"> </t>
  </si>
  <si>
    <t>The total of project Direct costs, Programme Support Costs and Audit Costs</t>
  </si>
  <si>
    <t xml:space="preserve">·     The Sum of Direct costs, PSC and Audit Costs. </t>
  </si>
  <si>
    <t>PROJECT BUDGET</t>
  </si>
  <si>
    <r>
      <t xml:space="preserve">·     1% of the </t>
    </r>
    <r>
      <rPr>
        <b/>
        <sz val="11"/>
        <rFont val="Century Gothic"/>
        <family val="2"/>
      </rPr>
      <t xml:space="preserve">TOTAL </t>
    </r>
    <r>
      <rPr>
        <sz val="11"/>
        <rFont val="Century Gothic"/>
        <family val="2"/>
      </rPr>
      <t>Allocation for NGOs ONLY</t>
    </r>
  </si>
  <si>
    <r>
      <t xml:space="preserve">·     As a percentage </t>
    </r>
    <r>
      <rPr>
        <b/>
        <sz val="11"/>
        <rFont val="Century Gothic"/>
        <family val="2"/>
      </rPr>
      <t>of subtotal</t>
    </r>
    <r>
      <rPr>
        <sz val="11"/>
        <rFont val="Century Gothic"/>
        <family val="2"/>
      </rPr>
      <t xml:space="preserve"> project costs</t>
    </r>
  </si>
  <si>
    <r>
      <t xml:space="preserve">Each CHF project proposal must include a budget which details the costs to be funded by CHF and which strictly adheres to the CHF budget template and CHF budget guidelines (see below).   </t>
    </r>
    <r>
      <rPr>
        <b/>
        <sz val="11"/>
        <color indexed="9"/>
        <rFont val="Century Gothic"/>
        <family val="2"/>
      </rPr>
      <t xml:space="preserve"> The budget should reflect activities described in the project narrative, and include sufficient detail to provide a transparent overview of how CHF funds will be spent.  Budget lines should be itemized wherever possible, including quantity and unit prices of items to be procured whenever possible. </t>
    </r>
  </si>
  <si>
    <r>
      <t xml:space="preserve">E. Budget Guideline </t>
    </r>
    <r>
      <rPr>
        <sz val="20"/>
        <color indexed="9"/>
        <rFont val="Century Gothic"/>
        <family val="2"/>
      </rPr>
      <t>(CHF-funded component only)</t>
    </r>
  </si>
  <si>
    <t>Develop peacebuilding and conflict resolution</t>
  </si>
  <si>
    <t>Unit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</si>
</sst>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F_B_-;\-* #,##0.00\ _F_B_-;_-* \-??\ _F_B_-;_-@_-"/>
    <numFmt numFmtId="165" formatCode="_-* #,##0.0\ _F_B_-;\-* #,##0.0\ _F_B_-;_-* \-??\ _F_B_-;_-@_-"/>
    <numFmt numFmtId="166" formatCode="_-* #,##0.00&quot; FB&quot;_-;\-* #,##0.00&quot; FB&quot;_-;_-* \-??&quot; FB&quot;_-;_-@_-"/>
    <numFmt numFmtId="167" formatCode="_([$$-409]* #,##0.00_);_([$$-409]* \(#,##0.00\);_([$$-409]* \-??_);_(@_)"/>
    <numFmt numFmtId="168" formatCode="[$$-409]#,##0"/>
    <numFmt numFmtId="169" formatCode="_(* #,##0.00_);_(* \(#,##0.00\);_(* \-??_);_(@_)"/>
    <numFmt numFmtId="170" formatCode="_(* #,##0_);_(* \(#,##0\);_(* \-??_);_(@_)"/>
    <numFmt numFmtId="171" formatCode="[$$-409]#,##0.00"/>
    <numFmt numFmtId="172" formatCode="[$$-409]#,##0.000"/>
  </numFmts>
  <fonts count="28" x14ac:knownFonts="1"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u/>
      <sz val="10"/>
      <color indexed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11"/>
      <color indexed="9"/>
      <name val="Century Gothic"/>
      <family val="2"/>
    </font>
    <font>
      <sz val="20"/>
      <color indexed="9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b/>
      <i/>
      <sz val="11"/>
      <color theme="0"/>
      <name val="Century Gothic"/>
      <family val="2"/>
    </font>
    <font>
      <b/>
      <sz val="20"/>
      <color theme="0"/>
      <name val="Century Gothic"/>
      <family val="2"/>
    </font>
    <font>
      <sz val="28"/>
      <name val="Century Gothic"/>
      <family val="2"/>
    </font>
    <font>
      <b/>
      <sz val="20"/>
      <name val="Century Gothic"/>
      <family val="2"/>
    </font>
    <font>
      <sz val="20"/>
      <name val="Century Gothic"/>
      <family val="2"/>
    </font>
    <font>
      <b/>
      <sz val="22"/>
      <name val="Century Gothic"/>
      <family val="2"/>
    </font>
    <font>
      <b/>
      <sz val="24"/>
      <name val="Century Gothic"/>
      <family val="2"/>
    </font>
    <font>
      <sz val="24"/>
      <color theme="1" tint="4.9989318521683403E-2"/>
      <name val="Century Gothic"/>
      <family val="2"/>
    </font>
    <font>
      <b/>
      <sz val="36"/>
      <name val="Century Gothic"/>
      <family val="2"/>
    </font>
    <font>
      <b/>
      <sz val="28"/>
      <color theme="1" tint="4.9989318521683403E-2"/>
      <name val="Century Gothic"/>
      <family val="2"/>
    </font>
    <font>
      <b/>
      <sz val="36"/>
      <color theme="1" tint="4.9989318521683403E-2"/>
      <name val="Century Gothic"/>
      <family val="2"/>
    </font>
    <font>
      <b/>
      <sz val="72"/>
      <name val="Century Gothic"/>
      <family val="2"/>
    </font>
    <font>
      <b/>
      <sz val="72"/>
      <color theme="1" tint="4.9989318521683403E-2"/>
      <name val="Century Gothic"/>
      <family val="2"/>
    </font>
    <font>
      <b/>
      <sz val="250"/>
      <color theme="0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8181"/>
        <bgColor indexed="31"/>
      </patternFill>
    </fill>
    <fill>
      <patternFill patternType="solid">
        <fgColor theme="5" tint="0.59999389629810485"/>
        <bgColor indexed="31"/>
      </patternFill>
    </fill>
    <fill>
      <patternFill patternType="solid">
        <fgColor theme="5" tint="0.79998168889431442"/>
        <bgColor indexed="31"/>
      </patternFill>
    </fill>
    <fill>
      <patternFill patternType="solid">
        <fgColor theme="5" tint="0.59999389629810485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59999389629810485"/>
        <bgColor indexed="5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4" tint="-0.499984740745262"/>
        <bgColor indexed="27"/>
      </patternFill>
    </fill>
    <fill>
      <patternFill patternType="solid">
        <fgColor rgb="FFFF8181"/>
        <bgColor indexed="26"/>
      </patternFill>
    </fill>
    <fill>
      <patternFill patternType="solid">
        <fgColor theme="5" tint="0.39997558519241921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3"/>
      </left>
      <right style="medium">
        <color indexed="63"/>
      </right>
      <top/>
      <bottom/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/>
      <top/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thin">
        <color indexed="64"/>
      </left>
      <right/>
      <top style="medium">
        <color indexed="63"/>
      </top>
      <bottom style="medium">
        <color indexed="63"/>
      </bottom>
      <diagonal/>
    </border>
    <border>
      <left style="thin">
        <color indexed="64"/>
      </left>
      <right/>
      <top style="medium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</borders>
  <cellStyleXfs count="4">
    <xf numFmtId="0" fontId="0" fillId="0" borderId="0"/>
    <xf numFmtId="164" fontId="2" fillId="0" borderId="0" applyFill="0" applyBorder="0" applyAlignment="0" applyProtection="0"/>
    <xf numFmtId="166" fontId="2" fillId="0" borderId="0" applyFill="0" applyBorder="0" applyAlignment="0" applyProtection="0"/>
    <xf numFmtId="0" fontId="1" fillId="0" borderId="0"/>
  </cellStyleXfs>
  <cellXfs count="156">
    <xf numFmtId="0" fontId="0" fillId="0" borderId="0" xfId="0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165" fontId="3" fillId="0" borderId="0" xfId="1" applyNumberFormat="1" applyFont="1" applyFill="1" applyBorder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 indent="10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49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165" fontId="3" fillId="0" borderId="0" xfId="1" applyNumberFormat="1" applyFont="1" applyFill="1" applyBorder="1" applyAlignment="1" applyProtection="1">
      <alignment vertical="center"/>
      <protection locked="0"/>
    </xf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3" fillId="15" borderId="3" xfId="0" applyFont="1" applyFill="1" applyBorder="1" applyAlignment="1">
      <alignment vertical="center"/>
    </xf>
    <xf numFmtId="0" fontId="14" fillId="15" borderId="4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8" fillId="16" borderId="9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8" fillId="16" borderId="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/>
    </xf>
    <xf numFmtId="0" fontId="8" fillId="16" borderId="1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16" borderId="1" xfId="0" applyFont="1" applyFill="1" applyBorder="1" applyAlignment="1">
      <alignment horizontal="left" vertical="center"/>
    </xf>
    <xf numFmtId="0" fontId="9" fillId="16" borderId="1" xfId="0" applyFont="1" applyFill="1" applyBorder="1" applyAlignment="1">
      <alignment horizontal="center" vertical="center"/>
    </xf>
    <xf numFmtId="0" fontId="9" fillId="16" borderId="1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left" vertical="center"/>
    </xf>
    <xf numFmtId="0" fontId="16" fillId="0" borderId="0" xfId="0" applyFont="1" applyAlignment="1" applyProtection="1">
      <alignment horizontal="center" vertical="center"/>
      <protection locked="0"/>
    </xf>
    <xf numFmtId="0" fontId="3" fillId="0" borderId="17" xfId="0" applyFont="1" applyBorder="1" applyProtection="1">
      <protection locked="0"/>
    </xf>
    <xf numFmtId="0" fontId="3" fillId="0" borderId="17" xfId="0" applyFont="1" applyBorder="1" applyAlignment="1" applyProtection="1">
      <alignment horizontal="center"/>
      <protection locked="0"/>
    </xf>
    <xf numFmtId="167" fontId="3" fillId="0" borderId="17" xfId="2" applyNumberFormat="1" applyFont="1" applyFill="1" applyBorder="1" applyAlignment="1" applyProtection="1">
      <alignment horizontal="left"/>
      <protection locked="0"/>
    </xf>
    <xf numFmtId="0" fontId="18" fillId="0" borderId="17" xfId="0" applyFont="1" applyBorder="1" applyProtection="1">
      <protection locked="0"/>
    </xf>
    <xf numFmtId="165" fontId="18" fillId="0" borderId="17" xfId="1" applyNumberFormat="1" applyFont="1" applyFill="1" applyBorder="1" applyAlignment="1" applyProtection="1">
      <protection locked="0"/>
    </xf>
    <xf numFmtId="0" fontId="18" fillId="0" borderId="17" xfId="0" applyFont="1" applyBorder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left" vertical="center" indent="1"/>
      <protection locked="0"/>
    </xf>
    <xf numFmtId="0" fontId="18" fillId="0" borderId="17" xfId="0" applyFont="1" applyBorder="1" applyAlignment="1" applyProtection="1">
      <alignment horizontal="left" vertical="center" indent="1"/>
      <protection locked="0"/>
    </xf>
    <xf numFmtId="167" fontId="18" fillId="0" borderId="17" xfId="2" applyNumberFormat="1" applyFont="1" applyFill="1" applyBorder="1" applyAlignment="1" applyProtection="1">
      <protection locked="0"/>
    </xf>
    <xf numFmtId="167" fontId="3" fillId="0" borderId="17" xfId="2" applyNumberFormat="1" applyFont="1" applyFill="1" applyBorder="1" applyAlignment="1" applyProtection="1">
      <protection locked="0"/>
    </xf>
    <xf numFmtId="167" fontId="3" fillId="0" borderId="0" xfId="2" applyNumberFormat="1" applyFont="1" applyFill="1" applyBorder="1" applyAlignment="1" applyProtection="1">
      <alignment vertical="center"/>
      <protection locked="0"/>
    </xf>
    <xf numFmtId="167" fontId="3" fillId="0" borderId="0" xfId="2" applyNumberFormat="1" applyFont="1" applyFill="1" applyBorder="1" applyAlignment="1" applyProtection="1">
      <protection locked="0"/>
    </xf>
    <xf numFmtId="2" fontId="17" fillId="0" borderId="17" xfId="1" applyNumberFormat="1" applyFont="1" applyFill="1" applyBorder="1" applyAlignment="1" applyProtection="1">
      <alignment horizontal="left" vertical="center" indent="2"/>
      <protection locked="0"/>
    </xf>
    <xf numFmtId="0" fontId="4" fillId="0" borderId="17" xfId="0" applyFont="1" applyBorder="1" applyAlignment="1" applyProtection="1">
      <alignment horizontal="left" vertical="center" wrapText="1" indent="2"/>
      <protection locked="0"/>
    </xf>
    <xf numFmtId="2" fontId="4" fillId="0" borderId="0" xfId="1" applyNumberFormat="1" applyFont="1" applyFill="1" applyBorder="1" applyAlignment="1" applyProtection="1">
      <alignment horizontal="left" vertical="center" indent="2"/>
      <protection locked="0"/>
    </xf>
    <xf numFmtId="0" fontId="22" fillId="7" borderId="19" xfId="3" applyFont="1" applyFill="1" applyBorder="1" applyAlignment="1">
      <alignment horizontal="left" vertical="center" indent="2"/>
    </xf>
    <xf numFmtId="0" fontId="22" fillId="7" borderId="19" xfId="3" applyFont="1" applyFill="1" applyBorder="1" applyAlignment="1">
      <alignment vertical="center"/>
    </xf>
    <xf numFmtId="4" fontId="22" fillId="7" borderId="19" xfId="3" applyNumberFormat="1" applyFont="1" applyFill="1" applyBorder="1" applyAlignment="1">
      <alignment vertical="center"/>
    </xf>
    <xf numFmtId="167" fontId="22" fillId="7" borderId="19" xfId="2" applyNumberFormat="1" applyFont="1" applyFill="1" applyBorder="1" applyAlignment="1" applyProtection="1">
      <alignment vertical="center"/>
    </xf>
    <xf numFmtId="170" fontId="22" fillId="7" borderId="19" xfId="0" applyNumberFormat="1" applyFont="1" applyFill="1" applyBorder="1" applyAlignment="1">
      <alignment horizontal="center" vertical="center"/>
    </xf>
    <xf numFmtId="169" fontId="22" fillId="7" borderId="19" xfId="0" applyNumberFormat="1" applyFont="1" applyFill="1" applyBorder="1" applyAlignment="1">
      <alignment horizontal="center" vertical="center"/>
    </xf>
    <xf numFmtId="49" fontId="22" fillId="0" borderId="17" xfId="3" applyNumberFormat="1" applyFont="1" applyBorder="1" applyAlignment="1" applyProtection="1">
      <alignment horizontal="left" vertical="center" indent="2"/>
      <protection locked="0"/>
    </xf>
    <xf numFmtId="0" fontId="22" fillId="8" borderId="17" xfId="0" applyFont="1" applyFill="1" applyBorder="1" applyAlignment="1" applyProtection="1">
      <alignment vertical="center"/>
      <protection locked="0"/>
    </xf>
    <xf numFmtId="1" fontId="22" fillId="8" borderId="17" xfId="2" applyNumberFormat="1" applyFont="1" applyFill="1" applyBorder="1" applyAlignment="1" applyProtection="1">
      <alignment horizontal="center" vertical="center" wrapText="1"/>
      <protection locked="0"/>
    </xf>
    <xf numFmtId="168" fontId="22" fillId="8" borderId="17" xfId="1" applyNumberFormat="1" applyFont="1" applyFill="1" applyBorder="1" applyAlignment="1" applyProtection="1">
      <alignment horizontal="right" vertical="center" wrapText="1"/>
      <protection locked="0"/>
    </xf>
    <xf numFmtId="3" fontId="22" fillId="8" borderId="17" xfId="1" applyNumberFormat="1" applyFont="1" applyFill="1" applyBorder="1" applyAlignment="1" applyProtection="1">
      <alignment horizontal="right" vertical="center" wrapText="1"/>
      <protection locked="0"/>
    </xf>
    <xf numFmtId="167" fontId="22" fillId="8" borderId="17" xfId="2" applyNumberFormat="1" applyFont="1" applyFill="1" applyBorder="1" applyAlignment="1" applyProtection="1">
      <alignment vertical="center"/>
      <protection locked="0"/>
    </xf>
    <xf numFmtId="170" fontId="22" fillId="8" borderId="17" xfId="1" applyNumberFormat="1" applyFont="1" applyFill="1" applyBorder="1" applyAlignment="1" applyProtection="1">
      <alignment horizontal="center" vertical="center"/>
      <protection locked="0"/>
    </xf>
    <xf numFmtId="170" fontId="22" fillId="8" borderId="17" xfId="1" applyNumberFormat="1" applyFont="1" applyFill="1" applyBorder="1" applyAlignment="1" applyProtection="1">
      <alignment horizontal="center" vertical="center"/>
    </xf>
    <xf numFmtId="0" fontId="22" fillId="8" borderId="17" xfId="0" applyFont="1" applyFill="1" applyBorder="1" applyAlignment="1" applyProtection="1">
      <alignment vertical="center" wrapText="1"/>
      <protection locked="0"/>
    </xf>
    <xf numFmtId="167" fontId="22" fillId="9" borderId="17" xfId="2" applyNumberFormat="1" applyFont="1" applyFill="1" applyBorder="1" applyAlignment="1" applyProtection="1">
      <alignment vertical="center" wrapText="1"/>
    </xf>
    <xf numFmtId="170" fontId="22" fillId="9" borderId="17" xfId="1" applyNumberFormat="1" applyFont="1" applyFill="1" applyBorder="1" applyAlignment="1" applyProtection="1">
      <alignment horizontal="center" vertical="center"/>
    </xf>
    <xf numFmtId="0" fontId="22" fillId="7" borderId="17" xfId="3" applyFont="1" applyFill="1" applyBorder="1" applyAlignment="1">
      <alignment horizontal="left" vertical="center" indent="2"/>
    </xf>
    <xf numFmtId="0" fontId="22" fillId="7" borderId="17" xfId="3" applyFont="1" applyFill="1" applyBorder="1" applyAlignment="1">
      <alignment horizontal="left" vertical="center" wrapText="1"/>
    </xf>
    <xf numFmtId="0" fontId="22" fillId="7" borderId="17" xfId="3" applyFont="1" applyFill="1" applyBorder="1" applyAlignment="1">
      <alignment vertical="center"/>
    </xf>
    <xf numFmtId="4" fontId="22" fillId="7" borderId="17" xfId="3" applyNumberFormat="1" applyFont="1" applyFill="1" applyBorder="1" applyAlignment="1">
      <alignment vertical="center"/>
    </xf>
    <xf numFmtId="167" fontId="22" fillId="7" borderId="17" xfId="2" applyNumberFormat="1" applyFont="1" applyFill="1" applyBorder="1" applyAlignment="1" applyProtection="1">
      <alignment vertical="center"/>
    </xf>
    <xf numFmtId="170" fontId="22" fillId="7" borderId="17" xfId="1" applyNumberFormat="1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vertical="center"/>
      <protection locked="0"/>
    </xf>
    <xf numFmtId="0" fontId="22" fillId="0" borderId="17" xfId="3" applyFont="1" applyBorder="1" applyAlignment="1" applyProtection="1">
      <alignment vertical="center"/>
      <protection locked="0"/>
    </xf>
    <xf numFmtId="171" fontId="22" fillId="0" borderId="17" xfId="1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1" applyNumberFormat="1" applyFont="1" applyFill="1" applyBorder="1" applyAlignment="1" applyProtection="1">
      <alignment horizontal="right" vertical="center" wrapText="1"/>
      <protection locked="0"/>
    </xf>
    <xf numFmtId="167" fontId="22" fillId="0" borderId="17" xfId="2" applyNumberFormat="1" applyFont="1" applyFill="1" applyBorder="1" applyAlignment="1" applyProtection="1">
      <alignment vertical="center"/>
      <protection locked="0"/>
    </xf>
    <xf numFmtId="170" fontId="22" fillId="0" borderId="17" xfId="1" applyNumberFormat="1" applyFont="1" applyFill="1" applyBorder="1" applyAlignment="1" applyProtection="1">
      <alignment horizontal="center" vertical="center"/>
      <protection locked="0"/>
    </xf>
    <xf numFmtId="169" fontId="22" fillId="0" borderId="17" xfId="0" applyNumberFormat="1" applyFont="1" applyBorder="1" applyAlignment="1">
      <alignment horizontal="center" vertical="center"/>
    </xf>
    <xf numFmtId="169" fontId="22" fillId="9" borderId="17" xfId="1" applyNumberFormat="1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left" vertical="center" wrapText="1"/>
      <protection locked="0"/>
    </xf>
    <xf numFmtId="170" fontId="22" fillId="7" borderId="17" xfId="0" applyNumberFormat="1" applyFont="1" applyFill="1" applyBorder="1" applyAlignment="1">
      <alignment horizontal="center" vertical="center"/>
    </xf>
    <xf numFmtId="169" fontId="22" fillId="7" borderId="17" xfId="0" applyNumberFormat="1" applyFont="1" applyFill="1" applyBorder="1" applyAlignment="1">
      <alignment horizontal="center" vertical="center"/>
    </xf>
    <xf numFmtId="0" fontId="22" fillId="0" borderId="17" xfId="3" applyFont="1" applyBorder="1" applyAlignment="1">
      <alignment horizontal="left" vertical="center" indent="2"/>
    </xf>
    <xf numFmtId="170" fontId="22" fillId="0" borderId="17" xfId="0" applyNumberFormat="1" applyFont="1" applyBorder="1" applyAlignment="1">
      <alignment horizontal="center" vertical="center"/>
    </xf>
    <xf numFmtId="1" fontId="22" fillId="0" borderId="17" xfId="2" applyNumberFormat="1" applyFont="1" applyFill="1" applyBorder="1" applyAlignment="1" applyProtection="1">
      <alignment horizontal="center" vertical="center" wrapText="1"/>
      <protection locked="0"/>
    </xf>
    <xf numFmtId="168" fontId="22" fillId="0" borderId="17" xfId="1" applyNumberFormat="1" applyFont="1" applyFill="1" applyBorder="1" applyAlignment="1" applyProtection="1">
      <alignment horizontal="right" vertical="center" wrapText="1"/>
      <protection locked="0"/>
    </xf>
    <xf numFmtId="170" fontId="22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17" xfId="2" applyNumberFormat="1" applyFont="1" applyFill="1" applyBorder="1" applyAlignment="1" applyProtection="1">
      <alignment horizontal="center" vertical="center" wrapText="1"/>
      <protection locked="0"/>
    </xf>
    <xf numFmtId="49" fontId="22" fillId="0" borderId="17" xfId="3" applyNumberFormat="1" applyFont="1" applyBorder="1" applyAlignment="1">
      <alignment horizontal="left" vertical="center" indent="2"/>
    </xf>
    <xf numFmtId="0" fontId="22" fillId="0" borderId="17" xfId="0" applyFont="1" applyBorder="1" applyAlignment="1" applyProtection="1">
      <alignment vertical="center" wrapText="1"/>
      <protection locked="0"/>
    </xf>
    <xf numFmtId="170" fontId="22" fillId="9" borderId="17" xfId="0" applyNumberFormat="1" applyFont="1" applyFill="1" applyBorder="1" applyAlignment="1">
      <alignment horizontal="center" vertical="center"/>
    </xf>
    <xf numFmtId="0" fontId="22" fillId="0" borderId="17" xfId="3" applyFont="1" applyBorder="1" applyAlignment="1" applyProtection="1">
      <alignment horizontal="left" vertical="center" indent="2"/>
      <protection locked="0"/>
    </xf>
    <xf numFmtId="167" fontId="22" fillId="0" borderId="17" xfId="2" applyNumberFormat="1" applyFont="1" applyFill="1" applyBorder="1" applyAlignment="1" applyProtection="1">
      <alignment vertical="center" wrapText="1"/>
      <protection locked="0"/>
    </xf>
    <xf numFmtId="170" fontId="22" fillId="0" borderId="17" xfId="1" applyNumberFormat="1" applyFont="1" applyFill="1" applyBorder="1" applyAlignment="1" applyProtection="1">
      <alignment horizontal="center" vertical="center"/>
    </xf>
    <xf numFmtId="0" fontId="22" fillId="0" borderId="17" xfId="3" applyFont="1" applyBorder="1" applyAlignment="1" applyProtection="1">
      <alignment horizontal="left" vertical="center" wrapText="1"/>
      <protection locked="0"/>
    </xf>
    <xf numFmtId="169" fontId="22" fillId="0" borderId="17" xfId="1" applyNumberFormat="1" applyFont="1" applyFill="1" applyBorder="1" applyAlignment="1" applyProtection="1">
      <alignment horizontal="center" vertical="center"/>
      <protection locked="0"/>
    </xf>
    <xf numFmtId="172" fontId="22" fillId="0" borderId="17" xfId="1" applyNumberFormat="1" applyFont="1" applyFill="1" applyBorder="1" applyAlignment="1" applyProtection="1">
      <alignment horizontal="right" vertical="center" wrapText="1"/>
      <protection locked="0"/>
    </xf>
    <xf numFmtId="0" fontId="22" fillId="3" borderId="17" xfId="0" applyFont="1" applyFill="1" applyBorder="1" applyAlignment="1" applyProtection="1">
      <alignment vertical="center"/>
      <protection locked="0"/>
    </xf>
    <xf numFmtId="169" fontId="22" fillId="0" borderId="17" xfId="1" applyNumberFormat="1" applyFont="1" applyFill="1" applyBorder="1" applyAlignment="1" applyProtection="1">
      <alignment horizontal="center" vertical="center"/>
    </xf>
    <xf numFmtId="0" fontId="22" fillId="7" borderId="17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left" vertical="center" indent="2"/>
    </xf>
    <xf numFmtId="0" fontId="22" fillId="0" borderId="17" xfId="0" applyFont="1" applyBorder="1" applyAlignment="1">
      <alignment horizontal="left" vertical="center"/>
    </xf>
    <xf numFmtId="0" fontId="22" fillId="0" borderId="17" xfId="0" applyFont="1" applyBorder="1" applyAlignment="1">
      <alignment vertical="center"/>
    </xf>
    <xf numFmtId="167" fontId="22" fillId="0" borderId="17" xfId="2" applyNumberFormat="1" applyFont="1" applyFill="1" applyBorder="1" applyAlignment="1" applyProtection="1">
      <alignment vertical="center" wrapText="1"/>
    </xf>
    <xf numFmtId="167" fontId="24" fillId="5" borderId="17" xfId="2" applyNumberFormat="1" applyFont="1" applyFill="1" applyBorder="1" applyAlignment="1" applyProtection="1">
      <alignment vertical="center"/>
    </xf>
    <xf numFmtId="167" fontId="24" fillId="5" borderId="17" xfId="2" applyNumberFormat="1" applyFont="1" applyFill="1" applyBorder="1" applyAlignment="1" applyProtection="1">
      <alignment horizontal="center" vertical="center"/>
    </xf>
    <xf numFmtId="167" fontId="22" fillId="5" borderId="17" xfId="2" applyNumberFormat="1" applyFont="1" applyFill="1" applyBorder="1" applyAlignment="1" applyProtection="1">
      <alignment horizontal="center" vertical="center"/>
    </xf>
    <xf numFmtId="167" fontId="24" fillId="6" borderId="17" xfId="2" applyNumberFormat="1" applyFont="1" applyFill="1" applyBorder="1" applyAlignment="1" applyProtection="1">
      <alignment vertical="center"/>
    </xf>
    <xf numFmtId="167" fontId="24" fillId="6" borderId="17" xfId="2" applyNumberFormat="1" applyFont="1" applyFill="1" applyBorder="1" applyAlignment="1" applyProtection="1">
      <alignment horizontal="center" vertical="center"/>
    </xf>
    <xf numFmtId="167" fontId="22" fillId="6" borderId="17" xfId="2" applyNumberFormat="1" applyFont="1" applyFill="1" applyBorder="1" applyAlignment="1" applyProtection="1">
      <alignment horizontal="center" vertical="center"/>
    </xf>
    <xf numFmtId="167" fontId="24" fillId="10" borderId="17" xfId="2" applyNumberFormat="1" applyFont="1" applyFill="1" applyBorder="1" applyAlignment="1" applyProtection="1">
      <alignment vertical="center"/>
    </xf>
    <xf numFmtId="167" fontId="24" fillId="10" borderId="17" xfId="2" applyNumberFormat="1" applyFont="1" applyFill="1" applyBorder="1" applyAlignment="1" applyProtection="1">
      <alignment horizontal="center" vertical="center"/>
    </xf>
    <xf numFmtId="167" fontId="22" fillId="10" borderId="17" xfId="2" applyNumberFormat="1" applyFont="1" applyFill="1" applyBorder="1" applyAlignment="1" applyProtection="1">
      <alignment horizontal="center" vertical="center"/>
    </xf>
    <xf numFmtId="167" fontId="24" fillId="11" borderId="17" xfId="2" applyNumberFormat="1" applyFont="1" applyFill="1" applyBorder="1" applyAlignment="1" applyProtection="1">
      <alignment vertical="center"/>
    </xf>
    <xf numFmtId="167" fontId="24" fillId="11" borderId="17" xfId="2" applyNumberFormat="1" applyFont="1" applyFill="1" applyBorder="1" applyAlignment="1" applyProtection="1">
      <alignment horizontal="center" vertical="center"/>
    </xf>
    <xf numFmtId="167" fontId="22" fillId="11" borderId="17" xfId="2" applyNumberFormat="1" applyFont="1" applyFill="1" applyBorder="1" applyAlignment="1" applyProtection="1">
      <alignment horizontal="center" vertical="center"/>
    </xf>
    <xf numFmtId="169" fontId="23" fillId="6" borderId="0" xfId="0" applyNumberFormat="1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169" fontId="26" fillId="5" borderId="0" xfId="0" applyNumberFormat="1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horizontal="center" vertical="center"/>
    </xf>
    <xf numFmtId="0" fontId="19" fillId="17" borderId="18" xfId="0" applyFont="1" applyFill="1" applyBorder="1" applyAlignment="1">
      <alignment horizontal="center" vertical="center"/>
    </xf>
    <xf numFmtId="0" fontId="22" fillId="10" borderId="17" xfId="0" applyFont="1" applyFill="1" applyBorder="1" applyAlignment="1">
      <alignment horizontal="left" vertical="center" wrapText="1"/>
    </xf>
    <xf numFmtId="0" fontId="22" fillId="11" borderId="17" xfId="3" applyFont="1" applyFill="1" applyBorder="1" applyAlignment="1">
      <alignment horizontal="left" vertical="center"/>
    </xf>
    <xf numFmtId="0" fontId="22" fillId="9" borderId="17" xfId="0" applyFont="1" applyFill="1" applyBorder="1" applyAlignment="1">
      <alignment horizontal="left" vertical="center"/>
    </xf>
    <xf numFmtId="0" fontId="22" fillId="5" borderId="17" xfId="3" applyFont="1" applyFill="1" applyBorder="1" applyAlignment="1">
      <alignment horizontal="left" vertical="center"/>
    </xf>
    <xf numFmtId="0" fontId="22" fillId="6" borderId="17" xfId="3" applyFont="1" applyFill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 wrapText="1"/>
      <protection locked="0"/>
    </xf>
    <xf numFmtId="0" fontId="22" fillId="0" borderId="17" xfId="3" applyFont="1" applyBorder="1" applyAlignment="1" applyProtection="1">
      <alignment horizontal="left" vertical="center" wrapText="1"/>
      <protection locked="0"/>
    </xf>
    <xf numFmtId="4" fontId="25" fillId="4" borderId="17" xfId="3" applyNumberFormat="1" applyFont="1" applyFill="1" applyBorder="1" applyAlignment="1">
      <alignment vertical="center" wrapText="1"/>
    </xf>
    <xf numFmtId="4" fontId="25" fillId="4" borderId="18" xfId="3" applyNumberFormat="1" applyFont="1" applyFill="1" applyBorder="1" applyAlignment="1">
      <alignment vertical="center" wrapText="1"/>
    </xf>
    <xf numFmtId="0" fontId="25" fillId="17" borderId="18" xfId="0" applyFont="1" applyFill="1" applyBorder="1" applyAlignment="1">
      <alignment horizontal="center" vertical="center"/>
    </xf>
    <xf numFmtId="0" fontId="20" fillId="13" borderId="17" xfId="0" applyFont="1" applyFill="1" applyBorder="1" applyAlignment="1" applyProtection="1">
      <alignment horizontal="left" vertical="center" wrapText="1" indent="2"/>
      <protection locked="0"/>
    </xf>
    <xf numFmtId="0" fontId="20" fillId="0" borderId="17" xfId="0" applyFont="1" applyBorder="1" applyAlignment="1" applyProtection="1">
      <alignment horizontal="left" vertical="center" wrapText="1" indent="2"/>
      <protection locked="0"/>
    </xf>
    <xf numFmtId="168" fontId="21" fillId="14" borderId="17" xfId="0" applyNumberFormat="1" applyFont="1" applyFill="1" applyBorder="1" applyAlignment="1">
      <alignment horizontal="left" vertical="center" indent="2"/>
    </xf>
    <xf numFmtId="0" fontId="25" fillId="4" borderId="17" xfId="3" applyFont="1" applyFill="1" applyBorder="1" applyAlignment="1">
      <alignment horizontal="center" vertical="center" wrapText="1"/>
    </xf>
    <xf numFmtId="0" fontId="25" fillId="4" borderId="18" xfId="3" applyFont="1" applyFill="1" applyBorder="1" applyAlignment="1">
      <alignment horizontal="center" vertical="center" wrapText="1"/>
    </xf>
    <xf numFmtId="4" fontId="25" fillId="4" borderId="17" xfId="3" applyNumberFormat="1" applyFont="1" applyFill="1" applyBorder="1" applyAlignment="1">
      <alignment horizontal="center" vertical="center" wrapText="1"/>
    </xf>
    <xf numFmtId="4" fontId="25" fillId="4" borderId="18" xfId="3" applyNumberFormat="1" applyFont="1" applyFill="1" applyBorder="1" applyAlignment="1">
      <alignment horizontal="center" vertical="center" wrapText="1"/>
    </xf>
    <xf numFmtId="0" fontId="15" fillId="15" borderId="5" xfId="0" applyFont="1" applyFill="1" applyBorder="1" applyAlignment="1">
      <alignment horizontal="center" vertical="center" wrapText="1"/>
    </xf>
    <xf numFmtId="0" fontId="15" fillId="15" borderId="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2" fillId="15" borderId="2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27" fillId="12" borderId="17" xfId="0" applyFont="1" applyFill="1" applyBorder="1" applyAlignment="1" applyProtection="1">
      <alignment horizontal="center" vertical="center"/>
      <protection locked="0"/>
    </xf>
    <xf numFmtId="0" fontId="25" fillId="13" borderId="17" xfId="0" applyFont="1" applyFill="1" applyBorder="1" applyAlignment="1">
      <alignment horizontal="left" vertical="center" indent="2"/>
    </xf>
    <xf numFmtId="0" fontId="25" fillId="0" borderId="17" xfId="0" applyFont="1" applyBorder="1" applyAlignment="1">
      <alignment horizontal="left" vertical="center" indent="2"/>
    </xf>
    <xf numFmtId="0" fontId="25" fillId="13" borderId="17" xfId="0" applyFont="1" applyFill="1" applyBorder="1" applyAlignment="1">
      <alignment horizontal="left" vertical="center" wrapText="1" indent="2"/>
    </xf>
  </cellXfs>
  <cellStyles count="4">
    <cellStyle name="Comma" xfId="1" builtinId="3"/>
    <cellStyle name="Currency" xfId="2" builtinId="4"/>
    <cellStyle name="Normal" xfId="0" builtinId="0"/>
    <cellStyle name="Normal_Annex A, budget second phase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115"/>
  <sheetViews>
    <sheetView showGridLines="0" tabSelected="1" view="pageBreakPreview" zoomScale="10" zoomScaleNormal="25" zoomScaleSheetLayoutView="10" workbookViewId="0">
      <selection activeCell="A7" sqref="A7:B9"/>
    </sheetView>
  </sheetViews>
  <sheetFormatPr defaultRowHeight="129.94999999999999" customHeight="1" x14ac:dyDescent="0.25"/>
  <cols>
    <col min="1" max="1" width="28.7109375" style="52" bestFit="1" customWidth="1"/>
    <col min="2" max="2" width="255.7109375" style="9" bestFit="1" customWidth="1"/>
    <col min="3" max="3" width="81.5703125" style="2" bestFit="1" customWidth="1"/>
    <col min="4" max="4" width="123" style="2" bestFit="1" customWidth="1"/>
    <col min="5" max="5" width="84.42578125" style="3" bestFit="1" customWidth="1"/>
    <col min="6" max="6" width="98.7109375" style="49" bestFit="1" customWidth="1"/>
    <col min="7" max="7" width="93" style="2" bestFit="1" customWidth="1"/>
    <col min="8" max="8" width="91.5703125" style="2" bestFit="1" customWidth="1"/>
    <col min="9" max="9" width="88.7109375" style="4" bestFit="1" customWidth="1"/>
    <col min="10" max="11" width="93" style="4" bestFit="1" customWidth="1"/>
    <col min="12" max="12" width="91.5703125" style="4" bestFit="1" customWidth="1"/>
    <col min="13" max="13" width="65.85546875" style="2" bestFit="1" customWidth="1"/>
    <col min="14" max="14" width="2" style="2" customWidth="1"/>
    <col min="15" max="16384" width="9.140625" style="2"/>
  </cols>
  <sheetData>
    <row r="1" spans="1:68" s="37" customFormat="1" ht="409.6" customHeight="1" x14ac:dyDescent="0.2">
      <c r="A1" s="152" t="s">
        <v>95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68" ht="129.94999999999999" customHeight="1" x14ac:dyDescent="0.35">
      <c r="A2" s="50"/>
      <c r="B2" s="41"/>
      <c r="C2" s="41"/>
      <c r="D2" s="41"/>
      <c r="E2" s="42"/>
      <c r="F2" s="46"/>
      <c r="G2" s="41"/>
      <c r="H2" s="41"/>
      <c r="I2" s="43"/>
      <c r="J2" s="41"/>
      <c r="K2" s="41"/>
      <c r="L2" s="41"/>
      <c r="M2" s="41"/>
    </row>
    <row r="3" spans="1:68" s="10" customFormat="1" ht="129.94999999999999" customHeight="1" x14ac:dyDescent="0.2">
      <c r="A3" s="153" t="s">
        <v>0</v>
      </c>
      <c r="B3" s="153"/>
      <c r="C3" s="136"/>
      <c r="D3" s="136"/>
      <c r="E3" s="136"/>
      <c r="F3" s="136"/>
      <c r="G3" s="136"/>
      <c r="H3" s="44"/>
      <c r="I3" s="45"/>
      <c r="J3" s="45"/>
      <c r="K3" s="45"/>
      <c r="L3" s="45"/>
      <c r="M3" s="45"/>
    </row>
    <row r="4" spans="1:68" s="10" customFormat="1" ht="129.94999999999999" customHeight="1" x14ac:dyDescent="0.2">
      <c r="A4" s="154" t="s">
        <v>1</v>
      </c>
      <c r="B4" s="154"/>
      <c r="C4" s="137"/>
      <c r="D4" s="137"/>
      <c r="E4" s="137"/>
      <c r="F4" s="137"/>
      <c r="G4" s="137"/>
      <c r="H4" s="44"/>
      <c r="I4" s="45"/>
      <c r="J4" s="45"/>
      <c r="K4" s="45"/>
      <c r="L4" s="45"/>
      <c r="M4" s="45"/>
    </row>
    <row r="5" spans="1:68" s="10" customFormat="1" ht="129.94999999999999" customHeight="1" x14ac:dyDescent="0.2">
      <c r="A5" s="155" t="s">
        <v>2</v>
      </c>
      <c r="B5" s="155"/>
      <c r="C5" s="138">
        <f>F60</f>
        <v>0</v>
      </c>
      <c r="D5" s="138"/>
      <c r="E5" s="138"/>
      <c r="F5" s="138"/>
      <c r="G5" s="138"/>
      <c r="H5" s="45"/>
      <c r="I5" s="45"/>
      <c r="J5" s="45"/>
      <c r="K5" s="45"/>
      <c r="L5" s="45"/>
      <c r="M5" s="45"/>
    </row>
    <row r="6" spans="1:68" ht="129.94999999999999" customHeight="1" x14ac:dyDescent="0.25">
      <c r="A6" s="51"/>
      <c r="B6" s="40"/>
      <c r="C6" s="40"/>
      <c r="D6" s="40"/>
      <c r="E6" s="40"/>
      <c r="F6" s="47"/>
      <c r="G6" s="40"/>
      <c r="H6" s="38"/>
      <c r="I6" s="39"/>
      <c r="J6" s="39"/>
      <c r="K6" s="39"/>
      <c r="L6" s="39"/>
      <c r="M6" s="38"/>
    </row>
    <row r="7" spans="1:68" s="5" customFormat="1" ht="129.94999999999999" customHeight="1" x14ac:dyDescent="0.2">
      <c r="A7" s="139" t="s">
        <v>3</v>
      </c>
      <c r="B7" s="139"/>
      <c r="C7" s="141" t="s">
        <v>101</v>
      </c>
      <c r="D7" s="141" t="s">
        <v>4</v>
      </c>
      <c r="E7" s="141" t="s">
        <v>5</v>
      </c>
      <c r="F7" s="133" t="s">
        <v>6</v>
      </c>
      <c r="G7" s="135" t="s">
        <v>7</v>
      </c>
      <c r="H7" s="135"/>
      <c r="I7" s="135"/>
      <c r="J7" s="135"/>
      <c r="K7" s="135" t="s">
        <v>8</v>
      </c>
      <c r="L7" s="135"/>
      <c r="M7" s="125"/>
    </row>
    <row r="8" spans="1:68" s="5" customFormat="1" ht="129.94999999999999" customHeight="1" x14ac:dyDescent="0.2">
      <c r="A8" s="139"/>
      <c r="B8" s="139"/>
      <c r="C8" s="141"/>
      <c r="D8" s="141" t="s">
        <v>9</v>
      </c>
      <c r="E8" s="141"/>
      <c r="F8" s="133"/>
      <c r="G8" s="122" t="s">
        <v>10</v>
      </c>
      <c r="H8" s="122" t="s">
        <v>11</v>
      </c>
      <c r="I8" s="122" t="s">
        <v>12</v>
      </c>
      <c r="J8" s="122" t="s">
        <v>13</v>
      </c>
      <c r="K8" s="122" t="s">
        <v>10</v>
      </c>
      <c r="L8" s="122" t="s">
        <v>11</v>
      </c>
      <c r="M8" s="123" t="s">
        <v>14</v>
      </c>
    </row>
    <row r="9" spans="1:68" s="5" customFormat="1" ht="129.94999999999999" customHeight="1" x14ac:dyDescent="0.2">
      <c r="A9" s="140"/>
      <c r="B9" s="140"/>
      <c r="C9" s="142"/>
      <c r="D9" s="142"/>
      <c r="E9" s="142"/>
      <c r="F9" s="134"/>
      <c r="G9" s="124" t="s">
        <v>15</v>
      </c>
      <c r="H9" s="124" t="s">
        <v>16</v>
      </c>
      <c r="I9" s="124" t="s">
        <v>17</v>
      </c>
      <c r="J9" s="124" t="s">
        <v>18</v>
      </c>
      <c r="K9" s="124" t="s">
        <v>15</v>
      </c>
      <c r="L9" s="124" t="s">
        <v>16</v>
      </c>
      <c r="M9" s="121"/>
    </row>
    <row r="10" spans="1:68" s="4" customFormat="1" ht="129.94999999999999" customHeight="1" x14ac:dyDescent="0.25">
      <c r="A10" s="53">
        <v>1</v>
      </c>
      <c r="B10" s="54" t="s">
        <v>19</v>
      </c>
      <c r="C10" s="54"/>
      <c r="D10" s="55"/>
      <c r="E10" s="55"/>
      <c r="F10" s="56"/>
      <c r="G10" s="57">
        <f>SUM(G11:G14)</f>
        <v>0</v>
      </c>
      <c r="H10" s="57">
        <f>SUM(H11:H14)</f>
        <v>0</v>
      </c>
      <c r="I10" s="57">
        <f>SUM(I11:I14)</f>
        <v>0</v>
      </c>
      <c r="J10" s="57">
        <f>SUM(J11:J14)</f>
        <v>0</v>
      </c>
      <c r="K10" s="57"/>
      <c r="L10" s="57"/>
      <c r="M10" s="58"/>
      <c r="N10" s="1"/>
      <c r="O10" s="1"/>
      <c r="P10" s="1"/>
    </row>
    <row r="11" spans="1:68" s="4" customFormat="1" ht="129.94999999999999" customHeight="1" x14ac:dyDescent="0.25">
      <c r="A11" s="59"/>
      <c r="B11" s="60" t="s">
        <v>20</v>
      </c>
      <c r="C11" s="61"/>
      <c r="D11" s="62"/>
      <c r="E11" s="63"/>
      <c r="F11" s="64">
        <f>D11*E11</f>
        <v>0</v>
      </c>
      <c r="G11" s="65"/>
      <c r="H11" s="65"/>
      <c r="I11" s="65"/>
      <c r="J11" s="65"/>
      <c r="K11" s="65"/>
      <c r="L11" s="65"/>
      <c r="M11" s="66">
        <f>SUM(G11:L11)</f>
        <v>0</v>
      </c>
      <c r="N11" s="1"/>
      <c r="O11" s="1"/>
      <c r="P11" s="1"/>
    </row>
    <row r="12" spans="1:68" s="4" customFormat="1" ht="129.94999999999999" customHeight="1" x14ac:dyDescent="0.25">
      <c r="A12" s="59"/>
      <c r="B12" s="60" t="s">
        <v>21</v>
      </c>
      <c r="C12" s="61"/>
      <c r="D12" s="62"/>
      <c r="E12" s="63"/>
      <c r="F12" s="64">
        <f>D12*E12</f>
        <v>0</v>
      </c>
      <c r="G12" s="65"/>
      <c r="H12" s="65"/>
      <c r="I12" s="65"/>
      <c r="J12" s="65"/>
      <c r="K12" s="65"/>
      <c r="L12" s="65"/>
      <c r="M12" s="66">
        <f>SUM(G12:L12)</f>
        <v>0</v>
      </c>
      <c r="N12" s="1"/>
      <c r="O12" s="1"/>
      <c r="P12" s="1"/>
    </row>
    <row r="13" spans="1:68" s="4" customFormat="1" ht="129.94999999999999" customHeight="1" x14ac:dyDescent="0.25">
      <c r="A13" s="59"/>
      <c r="B13" s="60" t="s">
        <v>100</v>
      </c>
      <c r="C13" s="61"/>
      <c r="D13" s="62"/>
      <c r="E13" s="63"/>
      <c r="F13" s="64">
        <f>D13*E13</f>
        <v>0</v>
      </c>
      <c r="G13" s="65"/>
      <c r="H13" s="65"/>
      <c r="I13" s="65"/>
      <c r="J13" s="65"/>
      <c r="K13" s="65"/>
      <c r="L13" s="65"/>
      <c r="M13" s="66">
        <f>SUM(G13:L13)</f>
        <v>0</v>
      </c>
      <c r="N13" s="1"/>
      <c r="O13" s="1"/>
      <c r="P13" s="1"/>
    </row>
    <row r="14" spans="1:68" s="4" customFormat="1" ht="129.94999999999999" customHeight="1" x14ac:dyDescent="0.25">
      <c r="A14" s="59"/>
      <c r="B14" s="67" t="s">
        <v>22</v>
      </c>
      <c r="C14" s="61"/>
      <c r="D14" s="62"/>
      <c r="E14" s="63"/>
      <c r="F14" s="64">
        <f>D14*E14</f>
        <v>0</v>
      </c>
      <c r="G14" s="65"/>
      <c r="H14" s="65"/>
      <c r="I14" s="65"/>
      <c r="J14" s="65"/>
      <c r="K14" s="65"/>
      <c r="L14" s="65"/>
      <c r="M14" s="66">
        <f>SUM(G14:L14)</f>
        <v>0</v>
      </c>
      <c r="N14" s="1"/>
      <c r="O14" s="1"/>
      <c r="P14" s="1"/>
    </row>
    <row r="15" spans="1:68" s="4" customFormat="1" ht="129.94999999999999" customHeight="1" x14ac:dyDescent="0.25">
      <c r="A15" s="128" t="s">
        <v>23</v>
      </c>
      <c r="B15" s="128"/>
      <c r="C15" s="128"/>
      <c r="D15" s="128"/>
      <c r="E15" s="128"/>
      <c r="F15" s="68">
        <f t="shared" ref="F15:M15" si="0">SUM(F11:F14)</f>
        <v>0</v>
      </c>
      <c r="G15" s="69">
        <f t="shared" si="0"/>
        <v>0</v>
      </c>
      <c r="H15" s="69">
        <f t="shared" si="0"/>
        <v>0</v>
      </c>
      <c r="I15" s="69">
        <f t="shared" si="0"/>
        <v>0</v>
      </c>
      <c r="J15" s="69">
        <f t="shared" si="0"/>
        <v>0</v>
      </c>
      <c r="K15" s="69">
        <f t="shared" si="0"/>
        <v>0</v>
      </c>
      <c r="L15" s="69">
        <f t="shared" si="0"/>
        <v>0</v>
      </c>
      <c r="M15" s="69">
        <f t="shared" si="0"/>
        <v>0</v>
      </c>
      <c r="N15" s="1"/>
      <c r="O15" s="1"/>
      <c r="P15" s="1"/>
    </row>
    <row r="16" spans="1:68" s="6" customFormat="1" ht="129.94999999999999" customHeight="1" x14ac:dyDescent="0.25">
      <c r="A16" s="70">
        <v>2</v>
      </c>
      <c r="B16" s="71" t="s">
        <v>24</v>
      </c>
      <c r="C16" s="72"/>
      <c r="D16" s="72"/>
      <c r="E16" s="73"/>
      <c r="F16" s="74"/>
      <c r="G16" s="75"/>
      <c r="H16" s="75"/>
      <c r="I16" s="75"/>
      <c r="J16" s="75"/>
      <c r="K16" s="75"/>
      <c r="L16" s="75"/>
      <c r="M16" s="75"/>
      <c r="N16" s="1"/>
      <c r="O16" s="1"/>
      <c r="P16" s="1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</row>
    <row r="17" spans="1:16" s="4" customFormat="1" ht="129.94999999999999" customHeight="1" x14ac:dyDescent="0.25">
      <c r="A17" s="59"/>
      <c r="B17" s="76"/>
      <c r="C17" s="77"/>
      <c r="D17" s="78"/>
      <c r="E17" s="79"/>
      <c r="F17" s="80">
        <f>D17*E17</f>
        <v>0</v>
      </c>
      <c r="G17" s="81"/>
      <c r="H17" s="81"/>
      <c r="I17" s="81"/>
      <c r="J17" s="81"/>
      <c r="K17" s="81"/>
      <c r="L17" s="81"/>
      <c r="M17" s="82">
        <f>SUM(G17:L17)</f>
        <v>0</v>
      </c>
      <c r="N17" s="1"/>
      <c r="O17" s="1"/>
      <c r="P17" s="1"/>
    </row>
    <row r="18" spans="1:16" s="4" customFormat="1" ht="129.94999999999999" customHeight="1" x14ac:dyDescent="0.25">
      <c r="A18" s="59"/>
      <c r="B18" s="76"/>
      <c r="C18" s="77"/>
      <c r="D18" s="78"/>
      <c r="E18" s="79"/>
      <c r="F18" s="80">
        <f>D18*E18</f>
        <v>0</v>
      </c>
      <c r="G18" s="81"/>
      <c r="H18" s="81"/>
      <c r="I18" s="81"/>
      <c r="J18" s="81"/>
      <c r="K18" s="81"/>
      <c r="L18" s="81"/>
      <c r="M18" s="82">
        <f>SUM(G18:L18)</f>
        <v>0</v>
      </c>
      <c r="N18" s="1"/>
      <c r="O18" s="1"/>
      <c r="P18" s="1"/>
    </row>
    <row r="19" spans="1:16" s="4" customFormat="1" ht="129.94999999999999" customHeight="1" x14ac:dyDescent="0.25">
      <c r="A19" s="59"/>
      <c r="B19" s="76"/>
      <c r="C19" s="77"/>
      <c r="D19" s="78"/>
      <c r="E19" s="79"/>
      <c r="F19" s="80">
        <f>D19*E19</f>
        <v>0</v>
      </c>
      <c r="G19" s="81"/>
      <c r="H19" s="81"/>
      <c r="I19" s="81"/>
      <c r="J19" s="81"/>
      <c r="K19" s="81"/>
      <c r="L19" s="81"/>
      <c r="M19" s="82">
        <f>SUM(G19:L19)</f>
        <v>0</v>
      </c>
      <c r="N19" s="1"/>
      <c r="O19" s="1"/>
      <c r="P19" s="1"/>
    </row>
    <row r="20" spans="1:16" s="4" customFormat="1" ht="129.94999999999999" customHeight="1" x14ac:dyDescent="0.25">
      <c r="A20" s="128" t="s">
        <v>25</v>
      </c>
      <c r="B20" s="128"/>
      <c r="C20" s="128"/>
      <c r="D20" s="128"/>
      <c r="E20" s="128"/>
      <c r="F20" s="68">
        <v>0</v>
      </c>
      <c r="G20" s="69">
        <f t="shared" ref="G20:L20" si="1">SUM(G17:G19)</f>
        <v>0</v>
      </c>
      <c r="H20" s="69">
        <f t="shared" si="1"/>
        <v>0</v>
      </c>
      <c r="I20" s="69">
        <f t="shared" si="1"/>
        <v>0</v>
      </c>
      <c r="J20" s="69">
        <f t="shared" si="1"/>
        <v>0</v>
      </c>
      <c r="K20" s="69">
        <f t="shared" si="1"/>
        <v>0</v>
      </c>
      <c r="L20" s="69">
        <f t="shared" si="1"/>
        <v>0</v>
      </c>
      <c r="M20" s="83">
        <f>G20+H20+I20+J20</f>
        <v>0</v>
      </c>
      <c r="N20" s="1"/>
      <c r="O20" s="1"/>
      <c r="P20" s="1"/>
    </row>
    <row r="21" spans="1:16" s="4" customFormat="1" ht="129.94999999999999" customHeight="1" x14ac:dyDescent="0.25">
      <c r="A21" s="70">
        <v>3</v>
      </c>
      <c r="B21" s="71" t="s">
        <v>26</v>
      </c>
      <c r="C21" s="72"/>
      <c r="D21" s="72"/>
      <c r="E21" s="73"/>
      <c r="F21" s="74"/>
      <c r="G21" s="75"/>
      <c r="H21" s="75"/>
      <c r="I21" s="75"/>
      <c r="J21" s="75"/>
      <c r="K21" s="75"/>
      <c r="L21" s="75"/>
      <c r="M21" s="75"/>
      <c r="N21" s="1"/>
      <c r="O21" s="1"/>
      <c r="P21" s="1"/>
    </row>
    <row r="22" spans="1:16" s="4" customFormat="1" ht="129.94999999999999" customHeight="1" x14ac:dyDescent="0.25">
      <c r="A22" s="59"/>
      <c r="B22" s="84"/>
      <c r="C22" s="77"/>
      <c r="D22" s="78"/>
      <c r="E22" s="79"/>
      <c r="F22" s="80">
        <f>D22*E22</f>
        <v>0</v>
      </c>
      <c r="G22" s="81"/>
      <c r="H22" s="81"/>
      <c r="I22" s="81"/>
      <c r="J22" s="81"/>
      <c r="K22" s="81"/>
      <c r="L22" s="81"/>
      <c r="M22" s="82">
        <f>SUM(G22:L22)</f>
        <v>0</v>
      </c>
      <c r="N22" s="1"/>
      <c r="O22" s="1"/>
      <c r="P22" s="1"/>
    </row>
    <row r="23" spans="1:16" s="4" customFormat="1" ht="129.94999999999999" customHeight="1" x14ac:dyDescent="0.25">
      <c r="A23" s="59"/>
      <c r="B23" s="84"/>
      <c r="C23" s="77"/>
      <c r="D23" s="78"/>
      <c r="E23" s="79"/>
      <c r="F23" s="80">
        <f>D23*E23</f>
        <v>0</v>
      </c>
      <c r="G23" s="81"/>
      <c r="H23" s="81"/>
      <c r="I23" s="81"/>
      <c r="J23" s="81"/>
      <c r="K23" s="81"/>
      <c r="L23" s="81"/>
      <c r="M23" s="82">
        <f>SUM(G23:L23)</f>
        <v>0</v>
      </c>
      <c r="N23" s="1"/>
      <c r="O23" s="1"/>
      <c r="P23" s="1"/>
    </row>
    <row r="24" spans="1:16" s="4" customFormat="1" ht="129.94999999999999" customHeight="1" x14ac:dyDescent="0.25">
      <c r="A24" s="59"/>
      <c r="B24" s="84"/>
      <c r="C24" s="77"/>
      <c r="D24" s="78"/>
      <c r="E24" s="79"/>
      <c r="F24" s="80">
        <f>D24*E24</f>
        <v>0</v>
      </c>
      <c r="G24" s="81"/>
      <c r="H24" s="81"/>
      <c r="I24" s="81"/>
      <c r="J24" s="81"/>
      <c r="K24" s="81"/>
      <c r="L24" s="81"/>
      <c r="M24" s="82">
        <f>SUM(G24:L24)</f>
        <v>0</v>
      </c>
      <c r="N24" s="1"/>
      <c r="O24" s="1"/>
      <c r="P24" s="1"/>
    </row>
    <row r="25" spans="1:16" s="4" customFormat="1" ht="129.94999999999999" customHeight="1" x14ac:dyDescent="0.25">
      <c r="A25" s="59"/>
      <c r="B25" s="76"/>
      <c r="C25" s="77"/>
      <c r="D25" s="78"/>
      <c r="E25" s="79"/>
      <c r="F25" s="80">
        <f>D25*E25</f>
        <v>0</v>
      </c>
      <c r="G25" s="81"/>
      <c r="H25" s="81"/>
      <c r="I25" s="81"/>
      <c r="J25" s="81"/>
      <c r="K25" s="81"/>
      <c r="L25" s="81"/>
      <c r="M25" s="82">
        <f>SUM(G25:L25)</f>
        <v>0</v>
      </c>
      <c r="N25" s="1"/>
      <c r="O25" s="1"/>
      <c r="P25" s="1"/>
    </row>
    <row r="26" spans="1:16" s="4" customFormat="1" ht="129.94999999999999" customHeight="1" x14ac:dyDescent="0.25">
      <c r="A26" s="128" t="s">
        <v>27</v>
      </c>
      <c r="B26" s="128"/>
      <c r="C26" s="128"/>
      <c r="D26" s="128"/>
      <c r="E26" s="128"/>
      <c r="F26" s="68">
        <f t="shared" ref="F26:M26" si="2">SUM(F22:F25)</f>
        <v>0</v>
      </c>
      <c r="G26" s="69">
        <f t="shared" si="2"/>
        <v>0</v>
      </c>
      <c r="H26" s="69">
        <f t="shared" si="2"/>
        <v>0</v>
      </c>
      <c r="I26" s="69">
        <f t="shared" si="2"/>
        <v>0</v>
      </c>
      <c r="J26" s="69">
        <f t="shared" si="2"/>
        <v>0</v>
      </c>
      <c r="K26" s="69">
        <f t="shared" si="2"/>
        <v>0</v>
      </c>
      <c r="L26" s="69">
        <f t="shared" si="2"/>
        <v>0</v>
      </c>
      <c r="M26" s="83">
        <f t="shared" si="2"/>
        <v>0</v>
      </c>
      <c r="N26" s="1"/>
      <c r="O26" s="1"/>
      <c r="P26" s="1"/>
    </row>
    <row r="27" spans="1:16" s="4" customFormat="1" ht="129.94999999999999" customHeight="1" x14ac:dyDescent="0.25">
      <c r="A27" s="70">
        <v>4</v>
      </c>
      <c r="B27" s="71" t="s">
        <v>28</v>
      </c>
      <c r="C27" s="72"/>
      <c r="D27" s="72"/>
      <c r="E27" s="73"/>
      <c r="F27" s="74"/>
      <c r="G27" s="75"/>
      <c r="H27" s="75"/>
      <c r="I27" s="75"/>
      <c r="J27" s="75"/>
      <c r="K27" s="75"/>
      <c r="L27" s="75"/>
      <c r="M27" s="75"/>
      <c r="N27" s="1"/>
      <c r="O27" s="1"/>
      <c r="P27" s="1"/>
    </row>
    <row r="28" spans="1:16" s="4" customFormat="1" ht="129.94999999999999" customHeight="1" x14ac:dyDescent="0.25">
      <c r="A28" s="59"/>
      <c r="B28" s="84"/>
      <c r="C28" s="77"/>
      <c r="D28" s="78"/>
      <c r="E28" s="79"/>
      <c r="F28" s="80">
        <f>D28*E28</f>
        <v>0</v>
      </c>
      <c r="G28" s="81"/>
      <c r="H28" s="81"/>
      <c r="I28" s="81"/>
      <c r="J28" s="81"/>
      <c r="K28" s="81"/>
      <c r="L28" s="81"/>
      <c r="M28" s="82">
        <f>SUM(G28:L28)</f>
        <v>0</v>
      </c>
      <c r="N28" s="1"/>
      <c r="O28" s="1"/>
      <c r="P28" s="1"/>
    </row>
    <row r="29" spans="1:16" s="4" customFormat="1" ht="129.94999999999999" customHeight="1" x14ac:dyDescent="0.25">
      <c r="A29" s="59"/>
      <c r="B29" s="84"/>
      <c r="C29" s="77"/>
      <c r="D29" s="78"/>
      <c r="E29" s="79"/>
      <c r="F29" s="80">
        <f>D29*E29</f>
        <v>0</v>
      </c>
      <c r="G29" s="81"/>
      <c r="H29" s="81"/>
      <c r="I29" s="81"/>
      <c r="J29" s="81"/>
      <c r="K29" s="81"/>
      <c r="L29" s="81"/>
      <c r="M29" s="82">
        <f>SUM(G29:L29)</f>
        <v>0</v>
      </c>
      <c r="N29" s="1"/>
      <c r="O29" s="1"/>
      <c r="P29" s="1"/>
    </row>
    <row r="30" spans="1:16" s="4" customFormat="1" ht="129.94999999999999" customHeight="1" x14ac:dyDescent="0.25">
      <c r="A30" s="128" t="s">
        <v>29</v>
      </c>
      <c r="B30" s="128"/>
      <c r="C30" s="128"/>
      <c r="D30" s="128"/>
      <c r="E30" s="128"/>
      <c r="F30" s="68">
        <f t="shared" ref="F30:M30" si="3">SUM(F28:F29)</f>
        <v>0</v>
      </c>
      <c r="G30" s="69">
        <f t="shared" si="3"/>
        <v>0</v>
      </c>
      <c r="H30" s="69">
        <f t="shared" si="3"/>
        <v>0</v>
      </c>
      <c r="I30" s="69">
        <f t="shared" si="3"/>
        <v>0</v>
      </c>
      <c r="J30" s="69">
        <f t="shared" si="3"/>
        <v>0</v>
      </c>
      <c r="K30" s="69">
        <f t="shared" si="3"/>
        <v>0</v>
      </c>
      <c r="L30" s="69">
        <f t="shared" si="3"/>
        <v>0</v>
      </c>
      <c r="M30" s="83">
        <f t="shared" si="3"/>
        <v>0</v>
      </c>
      <c r="N30" s="1"/>
      <c r="O30" s="1"/>
      <c r="P30" s="1"/>
    </row>
    <row r="31" spans="1:16" s="5" customFormat="1" ht="129.94999999999999" customHeight="1" x14ac:dyDescent="0.2">
      <c r="A31" s="70">
        <v>5</v>
      </c>
      <c r="B31" s="71" t="s">
        <v>30</v>
      </c>
      <c r="C31" s="72"/>
      <c r="D31" s="72"/>
      <c r="E31" s="73"/>
      <c r="F31" s="74"/>
      <c r="G31" s="85"/>
      <c r="H31" s="85"/>
      <c r="I31" s="85"/>
      <c r="J31" s="85"/>
      <c r="K31" s="85"/>
      <c r="L31" s="85"/>
      <c r="M31" s="86"/>
      <c r="N31" s="11"/>
      <c r="O31" s="11"/>
      <c r="P31" s="11"/>
    </row>
    <row r="32" spans="1:16" s="5" customFormat="1" ht="129.94999999999999" customHeight="1" x14ac:dyDescent="0.2">
      <c r="A32" s="87">
        <v>5.0999999999999996</v>
      </c>
      <c r="B32" s="132" t="s">
        <v>31</v>
      </c>
      <c r="C32" s="132"/>
      <c r="D32" s="132"/>
      <c r="E32" s="132"/>
      <c r="F32" s="80">
        <f t="shared" ref="F32:L32" si="4">SUM(F33:F35)</f>
        <v>0</v>
      </c>
      <c r="G32" s="88">
        <f t="shared" si="4"/>
        <v>0</v>
      </c>
      <c r="H32" s="88">
        <f t="shared" si="4"/>
        <v>0</v>
      </c>
      <c r="I32" s="88">
        <f t="shared" si="4"/>
        <v>0</v>
      </c>
      <c r="J32" s="88">
        <f t="shared" si="4"/>
        <v>0</v>
      </c>
      <c r="K32" s="88">
        <f t="shared" si="4"/>
        <v>0</v>
      </c>
      <c r="L32" s="88">
        <f t="shared" si="4"/>
        <v>0</v>
      </c>
      <c r="M32" s="88">
        <f t="shared" ref="M32:M37" si="5">SUM(G32:L32)</f>
        <v>0</v>
      </c>
      <c r="N32" s="11"/>
      <c r="O32" s="11"/>
      <c r="P32" s="11"/>
    </row>
    <row r="33" spans="1:16" s="4" customFormat="1" ht="129.94999999999999" customHeight="1" x14ac:dyDescent="0.25">
      <c r="A33" s="59"/>
      <c r="B33" s="84" t="s">
        <v>20</v>
      </c>
      <c r="C33" s="89"/>
      <c r="D33" s="90"/>
      <c r="E33" s="79"/>
      <c r="F33" s="80">
        <f>D33*E33</f>
        <v>0</v>
      </c>
      <c r="G33" s="91"/>
      <c r="H33" s="91"/>
      <c r="I33" s="91"/>
      <c r="J33" s="91"/>
      <c r="K33" s="91"/>
      <c r="L33" s="91"/>
      <c r="M33" s="88">
        <f t="shared" si="5"/>
        <v>0</v>
      </c>
      <c r="N33" s="1"/>
      <c r="O33" s="1"/>
      <c r="P33" s="1"/>
    </row>
    <row r="34" spans="1:16" s="4" customFormat="1" ht="129.94999999999999" customHeight="1" x14ac:dyDescent="0.25">
      <c r="A34" s="59"/>
      <c r="B34" s="84" t="s">
        <v>32</v>
      </c>
      <c r="C34" s="92"/>
      <c r="D34" s="90"/>
      <c r="E34" s="79"/>
      <c r="F34" s="80">
        <f>D34*E34</f>
        <v>0</v>
      </c>
      <c r="G34" s="91"/>
      <c r="H34" s="91"/>
      <c r="I34" s="91"/>
      <c r="J34" s="91"/>
      <c r="K34" s="91"/>
      <c r="L34" s="91"/>
      <c r="M34" s="88">
        <f t="shared" si="5"/>
        <v>0</v>
      </c>
      <c r="N34" s="1"/>
      <c r="O34" s="1"/>
      <c r="P34" s="1"/>
    </row>
    <row r="35" spans="1:16" s="4" customFormat="1" ht="129.94999999999999" customHeight="1" x14ac:dyDescent="0.25">
      <c r="A35" s="59"/>
      <c r="B35" s="84" t="s">
        <v>33</v>
      </c>
      <c r="C35" s="92"/>
      <c r="D35" s="90"/>
      <c r="E35" s="79"/>
      <c r="F35" s="80">
        <f>D35*E35</f>
        <v>0</v>
      </c>
      <c r="G35" s="91"/>
      <c r="H35" s="91"/>
      <c r="I35" s="91"/>
      <c r="J35" s="91"/>
      <c r="K35" s="91"/>
      <c r="L35" s="91"/>
      <c r="M35" s="88">
        <f t="shared" si="5"/>
        <v>0</v>
      </c>
      <c r="N35" s="1"/>
      <c r="O35" s="1"/>
      <c r="P35" s="1"/>
    </row>
    <row r="36" spans="1:16" s="4" customFormat="1" ht="129.94999999999999" customHeight="1" x14ac:dyDescent="0.25">
      <c r="A36" s="93" t="s">
        <v>34</v>
      </c>
      <c r="B36" s="131" t="s">
        <v>35</v>
      </c>
      <c r="C36" s="131"/>
      <c r="D36" s="131"/>
      <c r="E36" s="131"/>
      <c r="F36" s="80">
        <f t="shared" ref="F36:L36" si="6">SUM(F37:F37)</f>
        <v>0</v>
      </c>
      <c r="G36" s="88">
        <f t="shared" si="6"/>
        <v>0</v>
      </c>
      <c r="H36" s="88">
        <f t="shared" si="6"/>
        <v>0</v>
      </c>
      <c r="I36" s="88">
        <f t="shared" si="6"/>
        <v>0</v>
      </c>
      <c r="J36" s="88">
        <f t="shared" si="6"/>
        <v>0</v>
      </c>
      <c r="K36" s="88">
        <f t="shared" si="6"/>
        <v>0</v>
      </c>
      <c r="L36" s="88">
        <f t="shared" si="6"/>
        <v>0</v>
      </c>
      <c r="M36" s="88">
        <f t="shared" si="5"/>
        <v>0</v>
      </c>
      <c r="N36" s="1"/>
      <c r="O36" s="1"/>
      <c r="P36" s="1"/>
    </row>
    <row r="37" spans="1:16" s="4" customFormat="1" ht="129.94999999999999" customHeight="1" x14ac:dyDescent="0.25">
      <c r="A37" s="59"/>
      <c r="B37" s="94"/>
      <c r="C37" s="89"/>
      <c r="D37" s="90"/>
      <c r="E37" s="79"/>
      <c r="F37" s="80">
        <f>D37*E37</f>
        <v>0</v>
      </c>
      <c r="G37" s="91"/>
      <c r="H37" s="91"/>
      <c r="I37" s="91"/>
      <c r="J37" s="91"/>
      <c r="K37" s="91"/>
      <c r="L37" s="91"/>
      <c r="M37" s="88">
        <f t="shared" si="5"/>
        <v>0</v>
      </c>
      <c r="N37" s="1"/>
      <c r="O37" s="1"/>
      <c r="P37" s="1"/>
    </row>
    <row r="38" spans="1:16" s="4" customFormat="1" ht="129.94999999999999" customHeight="1" x14ac:dyDescent="0.25">
      <c r="A38" s="128" t="s">
        <v>36</v>
      </c>
      <c r="B38" s="128"/>
      <c r="C38" s="128"/>
      <c r="D38" s="128"/>
      <c r="E38" s="128"/>
      <c r="F38" s="68">
        <f>SUM(F32,F36)</f>
        <v>0</v>
      </c>
      <c r="G38" s="95">
        <f t="shared" ref="G38:M38" si="7">SUM(G32+G36)</f>
        <v>0</v>
      </c>
      <c r="H38" s="95">
        <f t="shared" si="7"/>
        <v>0</v>
      </c>
      <c r="I38" s="95">
        <f t="shared" si="7"/>
        <v>0</v>
      </c>
      <c r="J38" s="95">
        <f t="shared" si="7"/>
        <v>0</v>
      </c>
      <c r="K38" s="95">
        <f t="shared" si="7"/>
        <v>0</v>
      </c>
      <c r="L38" s="95">
        <f t="shared" si="7"/>
        <v>0</v>
      </c>
      <c r="M38" s="95">
        <f t="shared" si="7"/>
        <v>0</v>
      </c>
      <c r="N38" s="1"/>
      <c r="O38" s="1"/>
      <c r="P38" s="1"/>
    </row>
    <row r="39" spans="1:16" s="4" customFormat="1" ht="129.94999999999999" customHeight="1" x14ac:dyDescent="0.25">
      <c r="A39" s="70">
        <v>6</v>
      </c>
      <c r="B39" s="72" t="s">
        <v>37</v>
      </c>
      <c r="C39" s="72"/>
      <c r="D39" s="73"/>
      <c r="E39" s="73"/>
      <c r="F39" s="74"/>
      <c r="G39" s="75"/>
      <c r="H39" s="75"/>
      <c r="I39" s="75"/>
      <c r="J39" s="75"/>
      <c r="K39" s="75"/>
      <c r="L39" s="75"/>
      <c r="M39" s="75"/>
      <c r="N39" s="1"/>
      <c r="O39" s="1"/>
      <c r="P39" s="1"/>
    </row>
    <row r="40" spans="1:16" s="4" customFormat="1" ht="129.94999999999999" customHeight="1" x14ac:dyDescent="0.25">
      <c r="A40" s="96">
        <v>6.1</v>
      </c>
      <c r="B40" s="132" t="s">
        <v>38</v>
      </c>
      <c r="C40" s="132"/>
      <c r="D40" s="132"/>
      <c r="E40" s="132"/>
      <c r="F40" s="97"/>
      <c r="G40" s="98">
        <f t="shared" ref="G40:L40" si="8">SUM(G41:G41)</f>
        <v>0</v>
      </c>
      <c r="H40" s="98">
        <f t="shared" si="8"/>
        <v>0</v>
      </c>
      <c r="I40" s="98">
        <f t="shared" si="8"/>
        <v>0</v>
      </c>
      <c r="J40" s="98">
        <f t="shared" si="8"/>
        <v>0</v>
      </c>
      <c r="K40" s="98">
        <f t="shared" si="8"/>
        <v>0</v>
      </c>
      <c r="L40" s="98">
        <f t="shared" si="8"/>
        <v>0</v>
      </c>
      <c r="M40" s="98">
        <f t="shared" ref="M40:M43" si="9">SUM(G40:L40)</f>
        <v>0</v>
      </c>
      <c r="N40" s="1"/>
      <c r="O40" s="1"/>
      <c r="P40" s="1"/>
    </row>
    <row r="41" spans="1:16" s="4" customFormat="1" ht="129.94999999999999" customHeight="1" x14ac:dyDescent="0.25">
      <c r="A41" s="96"/>
      <c r="B41" s="99"/>
      <c r="C41" s="77"/>
      <c r="D41" s="90"/>
      <c r="E41" s="79"/>
      <c r="F41" s="80">
        <f>D41*E41</f>
        <v>0</v>
      </c>
      <c r="G41" s="81"/>
      <c r="H41" s="81"/>
      <c r="I41" s="81"/>
      <c r="J41" s="81"/>
      <c r="K41" s="81"/>
      <c r="L41" s="81"/>
      <c r="M41" s="98">
        <f t="shared" si="9"/>
        <v>0</v>
      </c>
      <c r="N41" s="1"/>
      <c r="O41" s="1"/>
      <c r="P41" s="1"/>
    </row>
    <row r="42" spans="1:16" s="4" customFormat="1" ht="129.94999999999999" customHeight="1" x14ac:dyDescent="0.25">
      <c r="A42" s="59" t="s">
        <v>39</v>
      </c>
      <c r="B42" s="132" t="s">
        <v>40</v>
      </c>
      <c r="C42" s="132"/>
      <c r="D42" s="132"/>
      <c r="E42" s="132"/>
      <c r="F42" s="97"/>
      <c r="G42" s="98">
        <f t="shared" ref="G42:L42" si="10">SUM(G43:G43)</f>
        <v>0</v>
      </c>
      <c r="H42" s="98">
        <f t="shared" si="10"/>
        <v>0</v>
      </c>
      <c r="I42" s="98">
        <f t="shared" si="10"/>
        <v>0</v>
      </c>
      <c r="J42" s="98">
        <f t="shared" si="10"/>
        <v>0</v>
      </c>
      <c r="K42" s="98">
        <f t="shared" si="10"/>
        <v>0</v>
      </c>
      <c r="L42" s="98">
        <f t="shared" si="10"/>
        <v>0</v>
      </c>
      <c r="M42" s="98">
        <f t="shared" si="9"/>
        <v>0</v>
      </c>
      <c r="N42" s="1"/>
      <c r="O42" s="1"/>
      <c r="P42" s="1"/>
    </row>
    <row r="43" spans="1:16" s="4" customFormat="1" ht="129.94999999999999" customHeight="1" x14ac:dyDescent="0.25">
      <c r="A43" s="59"/>
      <c r="B43" s="84"/>
      <c r="C43" s="77"/>
      <c r="D43" s="90"/>
      <c r="E43" s="79"/>
      <c r="F43" s="80">
        <f>D43*E43</f>
        <v>0</v>
      </c>
      <c r="G43" s="100"/>
      <c r="H43" s="100"/>
      <c r="I43" s="100"/>
      <c r="J43" s="100"/>
      <c r="K43" s="100"/>
      <c r="L43" s="100"/>
      <c r="M43" s="98">
        <f t="shared" si="9"/>
        <v>0</v>
      </c>
      <c r="N43" s="1"/>
      <c r="O43" s="1"/>
      <c r="P43" s="1"/>
    </row>
    <row r="44" spans="1:16" s="4" customFormat="1" ht="129.94999999999999" customHeight="1" x14ac:dyDescent="0.25">
      <c r="A44" s="128" t="s">
        <v>41</v>
      </c>
      <c r="B44" s="128"/>
      <c r="C44" s="128"/>
      <c r="D44" s="128"/>
      <c r="E44" s="128"/>
      <c r="F44" s="68">
        <f>SUM(F40,F42)</f>
        <v>0</v>
      </c>
      <c r="G44" s="69">
        <f t="shared" ref="G44:M44" si="11">G40+G42</f>
        <v>0</v>
      </c>
      <c r="H44" s="69">
        <f t="shared" si="11"/>
        <v>0</v>
      </c>
      <c r="I44" s="69">
        <f t="shared" si="11"/>
        <v>0</v>
      </c>
      <c r="J44" s="69">
        <f t="shared" si="11"/>
        <v>0</v>
      </c>
      <c r="K44" s="69">
        <f t="shared" si="11"/>
        <v>0</v>
      </c>
      <c r="L44" s="69">
        <f t="shared" si="11"/>
        <v>0</v>
      </c>
      <c r="M44" s="69">
        <f t="shared" si="11"/>
        <v>0</v>
      </c>
      <c r="N44" s="1"/>
      <c r="O44" s="1"/>
      <c r="P44" s="1"/>
    </row>
    <row r="45" spans="1:16" s="4" customFormat="1" ht="129.94999999999999" customHeight="1" x14ac:dyDescent="0.25">
      <c r="A45" s="70">
        <v>7</v>
      </c>
      <c r="B45" s="71" t="s">
        <v>42</v>
      </c>
      <c r="C45" s="72"/>
      <c r="D45" s="72"/>
      <c r="E45" s="73"/>
      <c r="F45" s="74"/>
      <c r="G45" s="75"/>
      <c r="H45" s="75"/>
      <c r="I45" s="75"/>
      <c r="J45" s="75"/>
      <c r="K45" s="75"/>
      <c r="L45" s="75"/>
      <c r="M45" s="75"/>
      <c r="N45" s="1"/>
      <c r="O45" s="1"/>
      <c r="P45" s="1"/>
    </row>
    <row r="46" spans="1:16" s="4" customFormat="1" ht="129.94999999999999" customHeight="1" x14ac:dyDescent="0.25">
      <c r="A46" s="59"/>
      <c r="B46" s="84"/>
      <c r="C46" s="77"/>
      <c r="D46" s="101"/>
      <c r="E46" s="79"/>
      <c r="F46" s="80">
        <f>D46*E46</f>
        <v>0</v>
      </c>
      <c r="G46" s="81"/>
      <c r="H46" s="81"/>
      <c r="I46" s="81"/>
      <c r="J46" s="81"/>
      <c r="K46" s="81"/>
      <c r="L46" s="81"/>
      <c r="M46" s="82">
        <f>SUM(G46:L46)</f>
        <v>0</v>
      </c>
      <c r="N46" s="1"/>
      <c r="O46" s="1"/>
      <c r="P46" s="1"/>
    </row>
    <row r="47" spans="1:16" s="4" customFormat="1" ht="129.94999999999999" customHeight="1" x14ac:dyDescent="0.25">
      <c r="A47" s="59"/>
      <c r="B47" s="76"/>
      <c r="C47" s="77"/>
      <c r="D47" s="101"/>
      <c r="E47" s="79"/>
      <c r="F47" s="80">
        <f>D47*E47</f>
        <v>0</v>
      </c>
      <c r="G47" s="81"/>
      <c r="H47" s="81"/>
      <c r="I47" s="81"/>
      <c r="J47" s="81"/>
      <c r="K47" s="81"/>
      <c r="L47" s="81"/>
      <c r="M47" s="82">
        <f>SUM(G47:L47)</f>
        <v>0</v>
      </c>
      <c r="N47" s="1"/>
      <c r="O47" s="1"/>
      <c r="P47" s="1"/>
    </row>
    <row r="48" spans="1:16" s="4" customFormat="1" ht="129.94999999999999" customHeight="1" x14ac:dyDescent="0.25">
      <c r="A48" s="128" t="s">
        <v>43</v>
      </c>
      <c r="B48" s="128"/>
      <c r="C48" s="128"/>
      <c r="D48" s="128"/>
      <c r="E48" s="128"/>
      <c r="F48" s="68">
        <f t="shared" ref="F48:M48" si="12">SUM(F46:F47)</f>
        <v>0</v>
      </c>
      <c r="G48" s="69">
        <f t="shared" si="12"/>
        <v>0</v>
      </c>
      <c r="H48" s="69">
        <f t="shared" si="12"/>
        <v>0</v>
      </c>
      <c r="I48" s="69">
        <f t="shared" si="12"/>
        <v>0</v>
      </c>
      <c r="J48" s="69">
        <f t="shared" si="12"/>
        <v>0</v>
      </c>
      <c r="K48" s="69">
        <f t="shared" si="12"/>
        <v>0</v>
      </c>
      <c r="L48" s="69">
        <f t="shared" si="12"/>
        <v>0</v>
      </c>
      <c r="M48" s="69">
        <f t="shared" si="12"/>
        <v>0</v>
      </c>
      <c r="N48" s="1"/>
      <c r="O48" s="1"/>
      <c r="P48" s="1"/>
    </row>
    <row r="49" spans="1:68" s="4" customFormat="1" ht="129.94999999999999" customHeight="1" x14ac:dyDescent="0.25">
      <c r="A49" s="70">
        <v>8</v>
      </c>
      <c r="B49" s="71" t="s">
        <v>44</v>
      </c>
      <c r="C49" s="72"/>
      <c r="D49" s="72"/>
      <c r="E49" s="73"/>
      <c r="F49" s="74"/>
      <c r="G49" s="75"/>
      <c r="H49" s="75"/>
      <c r="I49" s="75"/>
      <c r="J49" s="75"/>
      <c r="K49" s="75"/>
      <c r="L49" s="75"/>
      <c r="M49" s="75"/>
      <c r="N49" s="1"/>
      <c r="O49" s="1"/>
      <c r="P49" s="1"/>
    </row>
    <row r="50" spans="1:68" s="7" customFormat="1" ht="129.94999999999999" customHeight="1" x14ac:dyDescent="0.25">
      <c r="A50" s="59"/>
      <c r="B50" s="102"/>
      <c r="C50" s="77"/>
      <c r="D50" s="101"/>
      <c r="E50" s="79"/>
      <c r="F50" s="80">
        <f>D50*E50</f>
        <v>0</v>
      </c>
      <c r="G50" s="81"/>
      <c r="H50" s="81"/>
      <c r="I50" s="81"/>
      <c r="J50" s="81"/>
      <c r="K50" s="81"/>
      <c r="L50" s="81"/>
      <c r="M50" s="103">
        <f>SUM(G50:L50)</f>
        <v>0</v>
      </c>
      <c r="N50" s="1"/>
      <c r="O50" s="1"/>
      <c r="P50" s="1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4" customFormat="1" ht="129.94999999999999" customHeight="1" x14ac:dyDescent="0.25">
      <c r="A51" s="128" t="s">
        <v>45</v>
      </c>
      <c r="B51" s="128"/>
      <c r="C51" s="128"/>
      <c r="D51" s="128"/>
      <c r="E51" s="128"/>
      <c r="F51" s="68">
        <f t="shared" ref="F51:M51" si="13">SUM(F50:F50)</f>
        <v>0</v>
      </c>
      <c r="G51" s="69">
        <f t="shared" si="13"/>
        <v>0</v>
      </c>
      <c r="H51" s="69">
        <f t="shared" si="13"/>
        <v>0</v>
      </c>
      <c r="I51" s="69">
        <f t="shared" si="13"/>
        <v>0</v>
      </c>
      <c r="J51" s="69">
        <f t="shared" si="13"/>
        <v>0</v>
      </c>
      <c r="K51" s="69">
        <f t="shared" si="13"/>
        <v>0</v>
      </c>
      <c r="L51" s="69">
        <f t="shared" si="13"/>
        <v>0</v>
      </c>
      <c r="M51" s="69">
        <f t="shared" si="13"/>
        <v>0</v>
      </c>
      <c r="N51" s="1"/>
      <c r="O51" s="1"/>
      <c r="P51" s="1"/>
    </row>
    <row r="52" spans="1:68" s="8" customFormat="1" ht="129.94999999999999" customHeight="1" x14ac:dyDescent="0.2">
      <c r="A52" s="70">
        <v>9</v>
      </c>
      <c r="B52" s="71" t="s">
        <v>46</v>
      </c>
      <c r="C52" s="72"/>
      <c r="D52" s="72"/>
      <c r="E52" s="73"/>
      <c r="F52" s="74"/>
      <c r="G52" s="104"/>
      <c r="H52" s="104"/>
      <c r="I52" s="104"/>
      <c r="J52" s="104"/>
      <c r="K52" s="104"/>
      <c r="L52" s="104"/>
      <c r="M52" s="104"/>
      <c r="N52" s="12"/>
      <c r="O52" s="12"/>
      <c r="P52" s="12"/>
    </row>
    <row r="53" spans="1:68" s="8" customFormat="1" ht="129.94999999999999" customHeight="1" x14ac:dyDescent="0.2">
      <c r="A53" s="96"/>
      <c r="B53" s="99"/>
      <c r="C53" s="77"/>
      <c r="D53" s="78"/>
      <c r="E53" s="79"/>
      <c r="F53" s="80">
        <f>D53*E53</f>
        <v>0</v>
      </c>
      <c r="G53" s="81"/>
      <c r="H53" s="81"/>
      <c r="I53" s="81"/>
      <c r="J53" s="81"/>
      <c r="K53" s="81"/>
      <c r="L53" s="81"/>
      <c r="M53" s="88">
        <f>SUM(G53:L53)</f>
        <v>0</v>
      </c>
      <c r="N53" s="12"/>
      <c r="O53" s="12"/>
      <c r="P53" s="12"/>
    </row>
    <row r="54" spans="1:68" s="8" customFormat="1" ht="129.94999999999999" customHeight="1" x14ac:dyDescent="0.2">
      <c r="A54" s="96"/>
      <c r="B54" s="99"/>
      <c r="C54" s="77"/>
      <c r="D54" s="78"/>
      <c r="E54" s="79"/>
      <c r="F54" s="80">
        <f>D54*E54</f>
        <v>0</v>
      </c>
      <c r="G54" s="81"/>
      <c r="H54" s="81"/>
      <c r="I54" s="81"/>
      <c r="J54" s="81"/>
      <c r="K54" s="81"/>
      <c r="L54" s="81"/>
      <c r="M54" s="88">
        <f>SUM(G54:L54)</f>
        <v>0</v>
      </c>
      <c r="N54" s="12"/>
      <c r="O54" s="12"/>
      <c r="P54" s="12"/>
    </row>
    <row r="55" spans="1:68" s="4" customFormat="1" ht="129.94999999999999" customHeight="1" x14ac:dyDescent="0.25">
      <c r="A55" s="128" t="s">
        <v>47</v>
      </c>
      <c r="B55" s="128"/>
      <c r="C55" s="128"/>
      <c r="D55" s="128"/>
      <c r="E55" s="128"/>
      <c r="F55" s="68">
        <f>SUM(F53:F54)</f>
        <v>0</v>
      </c>
      <c r="G55" s="69">
        <f t="shared" ref="G55:M55" si="14">G53+G54</f>
        <v>0</v>
      </c>
      <c r="H55" s="69">
        <f t="shared" si="14"/>
        <v>0</v>
      </c>
      <c r="I55" s="69">
        <f t="shared" si="14"/>
        <v>0</v>
      </c>
      <c r="J55" s="69">
        <f t="shared" si="14"/>
        <v>0</v>
      </c>
      <c r="K55" s="69">
        <f t="shared" si="14"/>
        <v>0</v>
      </c>
      <c r="L55" s="69">
        <f t="shared" si="14"/>
        <v>0</v>
      </c>
      <c r="M55" s="69">
        <f t="shared" si="14"/>
        <v>0</v>
      </c>
      <c r="N55" s="1"/>
      <c r="O55" s="1"/>
      <c r="P55" s="1"/>
    </row>
    <row r="56" spans="1:68" s="4" customFormat="1" ht="129.94999999999999" customHeight="1" x14ac:dyDescent="0.25">
      <c r="A56" s="105"/>
      <c r="B56" s="106"/>
      <c r="C56" s="107"/>
      <c r="D56" s="107"/>
      <c r="E56" s="107"/>
      <c r="F56" s="108"/>
      <c r="G56" s="98"/>
      <c r="H56" s="98"/>
      <c r="I56" s="98"/>
      <c r="J56" s="98"/>
      <c r="K56" s="98"/>
      <c r="L56" s="98"/>
      <c r="M56" s="98"/>
      <c r="N56" s="1"/>
      <c r="O56" s="1"/>
      <c r="P56" s="1"/>
    </row>
    <row r="57" spans="1:68" s="4" customFormat="1" ht="129.94999999999999" customHeight="1" x14ac:dyDescent="0.25">
      <c r="A57" s="129" t="s">
        <v>48</v>
      </c>
      <c r="B57" s="129"/>
      <c r="C57" s="129"/>
      <c r="D57" s="129"/>
      <c r="E57" s="129"/>
      <c r="F57" s="109">
        <f t="shared" ref="F57:M57" si="15">F15+F20+F26+F30</f>
        <v>0</v>
      </c>
      <c r="G57" s="110">
        <f t="shared" si="15"/>
        <v>0</v>
      </c>
      <c r="H57" s="110">
        <f t="shared" si="15"/>
        <v>0</v>
      </c>
      <c r="I57" s="110">
        <f t="shared" si="15"/>
        <v>0</v>
      </c>
      <c r="J57" s="110">
        <f t="shared" si="15"/>
        <v>0</v>
      </c>
      <c r="K57" s="110">
        <f t="shared" si="15"/>
        <v>0</v>
      </c>
      <c r="L57" s="110">
        <f t="shared" si="15"/>
        <v>0</v>
      </c>
      <c r="M57" s="111">
        <f t="shared" si="15"/>
        <v>0</v>
      </c>
      <c r="N57" s="1"/>
      <c r="O57" s="1"/>
      <c r="P57" s="1"/>
    </row>
    <row r="58" spans="1:68" s="4" customFormat="1" ht="129.94999999999999" customHeight="1" x14ac:dyDescent="0.25">
      <c r="A58" s="130" t="s">
        <v>49</v>
      </c>
      <c r="B58" s="130"/>
      <c r="C58" s="130"/>
      <c r="D58" s="130"/>
      <c r="E58" s="130"/>
      <c r="F58" s="112">
        <f t="shared" ref="F58:M58" si="16">F38+F44+F48+F51+F55</f>
        <v>0</v>
      </c>
      <c r="G58" s="113">
        <f t="shared" si="16"/>
        <v>0</v>
      </c>
      <c r="H58" s="113">
        <f t="shared" si="16"/>
        <v>0</v>
      </c>
      <c r="I58" s="113">
        <f t="shared" si="16"/>
        <v>0</v>
      </c>
      <c r="J58" s="113">
        <f t="shared" si="16"/>
        <v>0</v>
      </c>
      <c r="K58" s="113">
        <f t="shared" si="16"/>
        <v>0</v>
      </c>
      <c r="L58" s="113">
        <f t="shared" si="16"/>
        <v>0</v>
      </c>
      <c r="M58" s="114">
        <f t="shared" si="16"/>
        <v>0</v>
      </c>
      <c r="N58" s="1"/>
      <c r="O58" s="1"/>
      <c r="P58" s="1"/>
    </row>
    <row r="59" spans="1:68" s="8" customFormat="1" ht="129.94999999999999" customHeight="1" x14ac:dyDescent="0.2">
      <c r="A59" s="126" t="s">
        <v>50</v>
      </c>
      <c r="B59" s="126"/>
      <c r="C59" s="126"/>
      <c r="D59" s="126"/>
      <c r="E59" s="126"/>
      <c r="F59" s="115">
        <f t="shared" ref="F59:M59" si="17">(F57+F58)*0.07</f>
        <v>0</v>
      </c>
      <c r="G59" s="116">
        <f t="shared" si="17"/>
        <v>0</v>
      </c>
      <c r="H59" s="116">
        <f t="shared" si="17"/>
        <v>0</v>
      </c>
      <c r="I59" s="116">
        <f t="shared" si="17"/>
        <v>0</v>
      </c>
      <c r="J59" s="116">
        <f t="shared" si="17"/>
        <v>0</v>
      </c>
      <c r="K59" s="116">
        <f t="shared" si="17"/>
        <v>0</v>
      </c>
      <c r="L59" s="116">
        <f t="shared" si="17"/>
        <v>0</v>
      </c>
      <c r="M59" s="117">
        <f t="shared" si="17"/>
        <v>0</v>
      </c>
      <c r="N59" s="12"/>
      <c r="O59" s="12"/>
      <c r="P59" s="12"/>
    </row>
    <row r="60" spans="1:68" s="8" customFormat="1" ht="129.94999999999999" customHeight="1" x14ac:dyDescent="0.2">
      <c r="A60" s="127" t="s">
        <v>51</v>
      </c>
      <c r="B60" s="127"/>
      <c r="C60" s="127"/>
      <c r="D60" s="127"/>
      <c r="E60" s="127"/>
      <c r="F60" s="118">
        <f t="shared" ref="F60:M60" si="18">SUM(F57:F59)</f>
        <v>0</v>
      </c>
      <c r="G60" s="119">
        <f t="shared" si="18"/>
        <v>0</v>
      </c>
      <c r="H60" s="119">
        <f t="shared" si="18"/>
        <v>0</v>
      </c>
      <c r="I60" s="119">
        <f t="shared" si="18"/>
        <v>0</v>
      </c>
      <c r="J60" s="119">
        <f t="shared" si="18"/>
        <v>0</v>
      </c>
      <c r="K60" s="119">
        <f t="shared" si="18"/>
        <v>0</v>
      </c>
      <c r="L60" s="119">
        <f t="shared" si="18"/>
        <v>0</v>
      </c>
      <c r="M60" s="120">
        <f t="shared" si="18"/>
        <v>0</v>
      </c>
      <c r="N60" s="12"/>
      <c r="O60" s="12"/>
      <c r="P60" s="12"/>
    </row>
    <row r="61" spans="1:68" ht="129.94999999999999" customHeight="1" x14ac:dyDescent="0.25">
      <c r="B61" s="13"/>
      <c r="C61" s="10"/>
      <c r="D61" s="10"/>
      <c r="E61" s="14"/>
      <c r="F61" s="48"/>
      <c r="G61" s="10"/>
      <c r="H61" s="10"/>
      <c r="I61" s="1"/>
      <c r="J61" s="1"/>
      <c r="K61" s="1"/>
      <c r="L61" s="1"/>
      <c r="M61" s="10"/>
      <c r="N61" s="10"/>
      <c r="O61" s="10"/>
      <c r="P61" s="10"/>
    </row>
    <row r="62" spans="1:68" ht="129.94999999999999" customHeight="1" x14ac:dyDescent="0.25">
      <c r="B62" s="13"/>
      <c r="C62" s="10"/>
      <c r="D62" s="10"/>
      <c r="E62" s="14"/>
      <c r="F62" s="48"/>
      <c r="G62" s="10"/>
      <c r="H62" s="10"/>
      <c r="I62" s="1"/>
      <c r="J62" s="1"/>
      <c r="K62" s="1"/>
      <c r="L62" s="1"/>
      <c r="M62" s="10"/>
      <c r="N62" s="10"/>
      <c r="O62" s="10"/>
      <c r="P62" s="10"/>
    </row>
    <row r="63" spans="1:68" ht="129.94999999999999" customHeight="1" x14ac:dyDescent="0.25">
      <c r="B63" s="13"/>
      <c r="C63" s="10"/>
      <c r="D63" s="10"/>
      <c r="E63" s="14"/>
      <c r="F63" s="48"/>
      <c r="G63" s="10"/>
      <c r="H63" s="10"/>
      <c r="I63" s="1"/>
      <c r="J63" s="1"/>
      <c r="K63" s="1"/>
      <c r="L63" s="1"/>
      <c r="M63" s="10"/>
      <c r="N63" s="10"/>
      <c r="O63" s="10"/>
      <c r="P63" s="10"/>
    </row>
    <row r="64" spans="1:68" ht="129.94999999999999" customHeight="1" x14ac:dyDescent="0.25">
      <c r="B64" s="13"/>
      <c r="C64" s="10"/>
      <c r="D64" s="10"/>
      <c r="E64" s="14"/>
      <c r="F64" s="48"/>
      <c r="G64" s="10"/>
      <c r="H64" s="10"/>
      <c r="I64" s="1"/>
      <c r="J64" s="1"/>
      <c r="K64" s="1"/>
      <c r="L64" s="1"/>
      <c r="M64" s="10"/>
      <c r="N64" s="10"/>
      <c r="O64" s="10"/>
      <c r="P64" s="10"/>
    </row>
    <row r="65" spans="2:16" ht="129.94999999999999" customHeight="1" x14ac:dyDescent="0.25">
      <c r="B65" s="13"/>
      <c r="C65" s="10"/>
      <c r="D65" s="10"/>
      <c r="E65" s="14"/>
      <c r="F65" s="48"/>
      <c r="G65" s="10"/>
      <c r="H65" s="10"/>
      <c r="I65" s="1"/>
      <c r="J65" s="1"/>
      <c r="K65" s="1"/>
      <c r="L65" s="1"/>
      <c r="M65" s="10"/>
      <c r="N65" s="10"/>
      <c r="O65" s="10"/>
      <c r="P65" s="10"/>
    </row>
    <row r="66" spans="2:16" ht="129.94999999999999" customHeight="1" x14ac:dyDescent="0.25">
      <c r="B66" s="13"/>
      <c r="C66" s="10"/>
      <c r="D66" s="10"/>
      <c r="E66" s="14"/>
      <c r="F66" s="48"/>
      <c r="G66" s="10"/>
      <c r="H66" s="10"/>
      <c r="I66" s="1"/>
      <c r="J66" s="1"/>
      <c r="K66" s="1"/>
      <c r="L66" s="1"/>
      <c r="M66" s="10"/>
      <c r="N66" s="10"/>
      <c r="O66" s="10"/>
      <c r="P66" s="10"/>
    </row>
    <row r="67" spans="2:16" ht="129.94999999999999" customHeight="1" x14ac:dyDescent="0.25">
      <c r="B67" s="13"/>
      <c r="C67" s="10"/>
      <c r="D67" s="10"/>
      <c r="E67" s="14"/>
      <c r="F67" s="48"/>
      <c r="G67" s="10"/>
      <c r="H67" s="10"/>
      <c r="I67" s="1"/>
      <c r="J67" s="1"/>
      <c r="K67" s="1"/>
      <c r="L67" s="1"/>
      <c r="M67" s="10"/>
      <c r="N67" s="10"/>
      <c r="O67" s="10"/>
      <c r="P67" s="10"/>
    </row>
    <row r="68" spans="2:16" ht="129.94999999999999" customHeight="1" x14ac:dyDescent="0.25">
      <c r="B68" s="13"/>
      <c r="C68" s="10"/>
      <c r="D68" s="10"/>
      <c r="E68" s="14"/>
      <c r="F68" s="48"/>
      <c r="G68" s="10"/>
      <c r="H68" s="10"/>
      <c r="I68" s="1"/>
      <c r="J68" s="1"/>
      <c r="K68" s="1"/>
      <c r="L68" s="1"/>
      <c r="M68" s="10"/>
      <c r="N68" s="10"/>
      <c r="O68" s="10"/>
      <c r="P68" s="10"/>
    </row>
    <row r="69" spans="2:16" ht="129.94999999999999" customHeight="1" x14ac:dyDescent="0.25">
      <c r="B69" s="13"/>
      <c r="C69" s="10"/>
      <c r="D69" s="10"/>
      <c r="E69" s="14"/>
      <c r="F69" s="48"/>
      <c r="G69" s="10"/>
      <c r="H69" s="10"/>
      <c r="I69" s="1"/>
      <c r="J69" s="1"/>
      <c r="K69" s="1"/>
      <c r="L69" s="1"/>
      <c r="M69" s="10"/>
      <c r="N69" s="10"/>
      <c r="O69" s="10"/>
      <c r="P69" s="10"/>
    </row>
    <row r="70" spans="2:16" ht="129.94999999999999" customHeight="1" x14ac:dyDescent="0.25">
      <c r="B70" s="13"/>
      <c r="C70" s="10"/>
      <c r="D70" s="10"/>
      <c r="E70" s="14"/>
      <c r="F70" s="48"/>
      <c r="G70" s="10"/>
      <c r="H70" s="10"/>
      <c r="I70" s="1"/>
      <c r="J70" s="1"/>
      <c r="K70" s="1"/>
      <c r="L70" s="1"/>
      <c r="M70" s="10"/>
      <c r="N70" s="10"/>
      <c r="O70" s="10"/>
      <c r="P70" s="10"/>
    </row>
    <row r="71" spans="2:16" ht="129.94999999999999" customHeight="1" x14ac:dyDescent="0.25">
      <c r="B71" s="13"/>
      <c r="C71" s="10"/>
      <c r="D71" s="10"/>
      <c r="E71" s="14"/>
      <c r="F71" s="48"/>
      <c r="G71" s="10"/>
      <c r="H71" s="10"/>
      <c r="I71" s="1"/>
      <c r="J71" s="1"/>
      <c r="K71" s="1"/>
      <c r="L71" s="1"/>
      <c r="M71" s="10"/>
      <c r="N71" s="10"/>
      <c r="O71" s="10"/>
      <c r="P71" s="10"/>
    </row>
    <row r="72" spans="2:16" ht="129.94999999999999" customHeight="1" x14ac:dyDescent="0.25">
      <c r="B72" s="13"/>
      <c r="C72" s="10"/>
      <c r="D72" s="10"/>
      <c r="E72" s="14"/>
      <c r="F72" s="48"/>
      <c r="G72" s="10"/>
      <c r="H72" s="10"/>
      <c r="I72" s="1"/>
      <c r="J72" s="1"/>
      <c r="K72" s="1"/>
      <c r="L72" s="1"/>
      <c r="M72" s="10"/>
      <c r="N72" s="10"/>
      <c r="O72" s="10"/>
      <c r="P72" s="10"/>
    </row>
    <row r="73" spans="2:16" ht="129.94999999999999" customHeight="1" x14ac:dyDescent="0.25">
      <c r="B73" s="13"/>
      <c r="C73" s="10"/>
      <c r="D73" s="10"/>
      <c r="E73" s="14"/>
      <c r="F73" s="48"/>
      <c r="G73" s="10"/>
      <c r="H73" s="10"/>
      <c r="I73" s="1"/>
      <c r="J73" s="1"/>
      <c r="K73" s="1"/>
      <c r="L73" s="1"/>
      <c r="M73" s="10"/>
      <c r="N73" s="10"/>
      <c r="O73" s="10"/>
      <c r="P73" s="10"/>
    </row>
    <row r="74" spans="2:16" ht="129.94999999999999" customHeight="1" x14ac:dyDescent="0.25">
      <c r="B74" s="13"/>
      <c r="C74" s="10"/>
      <c r="D74" s="10"/>
      <c r="E74" s="14"/>
      <c r="F74" s="48"/>
      <c r="G74" s="10"/>
      <c r="H74" s="10"/>
      <c r="I74" s="1"/>
      <c r="J74" s="1"/>
      <c r="K74" s="1"/>
      <c r="L74" s="1"/>
      <c r="M74" s="10"/>
      <c r="N74" s="10"/>
      <c r="O74" s="10"/>
      <c r="P74" s="10"/>
    </row>
    <row r="75" spans="2:16" ht="129.94999999999999" customHeight="1" x14ac:dyDescent="0.25">
      <c r="B75" s="13"/>
      <c r="C75" s="10"/>
      <c r="D75" s="10"/>
      <c r="E75" s="14"/>
      <c r="F75" s="48"/>
      <c r="G75" s="10"/>
      <c r="H75" s="10"/>
      <c r="I75" s="1"/>
      <c r="J75" s="1"/>
      <c r="K75" s="1"/>
      <c r="L75" s="1"/>
      <c r="M75" s="10"/>
      <c r="N75" s="10"/>
      <c r="O75" s="10"/>
      <c r="P75" s="10"/>
    </row>
    <row r="76" spans="2:16" ht="129.94999999999999" customHeight="1" x14ac:dyDescent="0.25">
      <c r="B76" s="13"/>
      <c r="C76" s="10"/>
      <c r="D76" s="10"/>
      <c r="E76" s="14"/>
      <c r="F76" s="48"/>
      <c r="G76" s="10"/>
      <c r="H76" s="10"/>
      <c r="I76" s="1"/>
      <c r="J76" s="1"/>
      <c r="K76" s="1"/>
      <c r="L76" s="1"/>
      <c r="M76" s="10"/>
      <c r="N76" s="10"/>
      <c r="O76" s="10"/>
      <c r="P76" s="10"/>
    </row>
    <row r="77" spans="2:16" ht="129.94999999999999" customHeight="1" x14ac:dyDescent="0.25">
      <c r="B77" s="13"/>
      <c r="C77" s="10"/>
      <c r="D77" s="10"/>
      <c r="E77" s="14"/>
      <c r="F77" s="48"/>
      <c r="G77" s="10"/>
      <c r="H77" s="10"/>
      <c r="I77" s="1"/>
      <c r="J77" s="1"/>
      <c r="K77" s="1"/>
      <c r="L77" s="1"/>
      <c r="M77" s="10"/>
      <c r="N77" s="10"/>
      <c r="O77" s="10"/>
      <c r="P77" s="10"/>
    </row>
    <row r="78" spans="2:16" ht="129.94999999999999" customHeight="1" x14ac:dyDescent="0.25">
      <c r="B78" s="13"/>
      <c r="C78" s="10"/>
      <c r="D78" s="10"/>
      <c r="E78" s="14"/>
      <c r="F78" s="48"/>
      <c r="G78" s="10"/>
      <c r="H78" s="10"/>
      <c r="I78" s="1"/>
      <c r="J78" s="1"/>
      <c r="K78" s="1"/>
      <c r="L78" s="1"/>
      <c r="M78" s="10"/>
      <c r="N78" s="10"/>
      <c r="O78" s="10"/>
      <c r="P78" s="10"/>
    </row>
    <row r="79" spans="2:16" ht="129.94999999999999" customHeight="1" x14ac:dyDescent="0.25">
      <c r="B79" s="13"/>
      <c r="C79" s="10"/>
      <c r="D79" s="10"/>
      <c r="E79" s="14"/>
      <c r="F79" s="48"/>
      <c r="G79" s="10"/>
      <c r="H79" s="10"/>
      <c r="I79" s="1"/>
      <c r="J79" s="1"/>
      <c r="K79" s="1"/>
      <c r="L79" s="1"/>
      <c r="M79" s="10"/>
      <c r="N79" s="10"/>
      <c r="O79" s="10"/>
      <c r="P79" s="10"/>
    </row>
    <row r="80" spans="2:16" ht="129.94999999999999" customHeight="1" x14ac:dyDescent="0.25">
      <c r="B80" s="13"/>
      <c r="C80" s="10"/>
      <c r="D80" s="10"/>
      <c r="E80" s="14"/>
      <c r="F80" s="48"/>
      <c r="G80" s="10"/>
      <c r="H80" s="10"/>
      <c r="I80" s="1"/>
      <c r="J80" s="1"/>
      <c r="K80" s="1"/>
      <c r="L80" s="1"/>
      <c r="M80" s="10"/>
      <c r="N80" s="10"/>
      <c r="O80" s="10"/>
      <c r="P80" s="10"/>
    </row>
    <row r="81" spans="2:16" ht="129.94999999999999" customHeight="1" x14ac:dyDescent="0.25">
      <c r="B81" s="13"/>
      <c r="C81" s="10"/>
      <c r="D81" s="10"/>
      <c r="E81" s="14"/>
      <c r="F81" s="48"/>
      <c r="G81" s="10"/>
      <c r="H81" s="10"/>
      <c r="I81" s="1"/>
      <c r="J81" s="1"/>
      <c r="K81" s="1"/>
      <c r="L81" s="1"/>
      <c r="M81" s="10"/>
      <c r="N81" s="10"/>
      <c r="O81" s="10"/>
      <c r="P81" s="10"/>
    </row>
    <row r="82" spans="2:16" ht="129.94999999999999" customHeight="1" x14ac:dyDescent="0.25">
      <c r="B82" s="13"/>
      <c r="C82" s="10"/>
      <c r="D82" s="10"/>
      <c r="E82" s="14"/>
      <c r="F82" s="48"/>
      <c r="G82" s="10"/>
      <c r="H82" s="10"/>
      <c r="I82" s="1"/>
      <c r="J82" s="1"/>
      <c r="K82" s="1"/>
      <c r="L82" s="1"/>
      <c r="M82" s="10"/>
      <c r="N82" s="10"/>
      <c r="O82" s="10"/>
      <c r="P82" s="10"/>
    </row>
    <row r="83" spans="2:16" ht="129.94999999999999" customHeight="1" x14ac:dyDescent="0.25">
      <c r="B83" s="13"/>
      <c r="C83" s="10"/>
      <c r="D83" s="10"/>
      <c r="E83" s="14"/>
      <c r="F83" s="48"/>
      <c r="G83" s="10"/>
      <c r="H83" s="10"/>
      <c r="I83" s="1"/>
      <c r="J83" s="1"/>
      <c r="K83" s="1"/>
      <c r="L83" s="1"/>
      <c r="M83" s="10"/>
      <c r="N83" s="10"/>
      <c r="O83" s="10"/>
      <c r="P83" s="10"/>
    </row>
    <row r="84" spans="2:16" ht="129.94999999999999" customHeight="1" x14ac:dyDescent="0.25">
      <c r="B84" s="13"/>
      <c r="C84" s="10"/>
      <c r="D84" s="10"/>
      <c r="E84" s="14"/>
      <c r="F84" s="48"/>
      <c r="G84" s="10"/>
      <c r="H84" s="10"/>
      <c r="I84" s="1"/>
      <c r="J84" s="1"/>
      <c r="K84" s="1"/>
      <c r="L84" s="1"/>
      <c r="M84" s="10"/>
      <c r="N84" s="10"/>
      <c r="O84" s="10"/>
      <c r="P84" s="10"/>
    </row>
    <row r="85" spans="2:16" ht="129.94999999999999" customHeight="1" x14ac:dyDescent="0.25">
      <c r="B85" s="13"/>
      <c r="C85" s="10"/>
      <c r="D85" s="10"/>
      <c r="E85" s="14"/>
      <c r="F85" s="48"/>
      <c r="G85" s="10"/>
      <c r="H85" s="10"/>
      <c r="I85" s="1"/>
      <c r="J85" s="1"/>
      <c r="K85" s="1"/>
      <c r="L85" s="1"/>
      <c r="M85" s="10"/>
      <c r="N85" s="10"/>
      <c r="O85" s="10"/>
      <c r="P85" s="10"/>
    </row>
    <row r="86" spans="2:16" ht="129.94999999999999" customHeight="1" x14ac:dyDescent="0.25">
      <c r="B86" s="13"/>
      <c r="C86" s="10"/>
      <c r="D86" s="10"/>
      <c r="E86" s="14"/>
      <c r="F86" s="48"/>
      <c r="G86" s="10"/>
      <c r="H86" s="10"/>
      <c r="I86" s="1"/>
      <c r="J86" s="1"/>
      <c r="K86" s="1"/>
      <c r="L86" s="1"/>
      <c r="M86" s="10"/>
      <c r="N86" s="10"/>
      <c r="O86" s="10"/>
      <c r="P86" s="10"/>
    </row>
    <row r="87" spans="2:16" ht="129.94999999999999" customHeight="1" x14ac:dyDescent="0.25">
      <c r="B87" s="13"/>
      <c r="C87" s="10"/>
      <c r="D87" s="10"/>
      <c r="E87" s="14"/>
      <c r="F87" s="48"/>
      <c r="G87" s="10"/>
      <c r="H87" s="10"/>
      <c r="I87" s="1"/>
      <c r="J87" s="1"/>
      <c r="K87" s="1"/>
      <c r="L87" s="1"/>
      <c r="M87" s="10"/>
      <c r="N87" s="10"/>
      <c r="O87" s="10"/>
      <c r="P87" s="10"/>
    </row>
    <row r="88" spans="2:16" ht="129.94999999999999" customHeight="1" x14ac:dyDescent="0.25">
      <c r="B88" s="13"/>
      <c r="C88" s="10"/>
      <c r="D88" s="10"/>
      <c r="E88" s="14"/>
      <c r="F88" s="48"/>
      <c r="G88" s="10"/>
      <c r="H88" s="10"/>
      <c r="I88" s="1"/>
      <c r="J88" s="1"/>
      <c r="K88" s="1"/>
      <c r="L88" s="1"/>
      <c r="M88" s="10"/>
      <c r="N88" s="10"/>
      <c r="O88" s="10"/>
      <c r="P88" s="10"/>
    </row>
    <row r="89" spans="2:16" ht="129.94999999999999" customHeight="1" x14ac:dyDescent="0.25">
      <c r="B89" s="13"/>
      <c r="C89" s="10"/>
      <c r="D89" s="10"/>
      <c r="E89" s="14"/>
      <c r="F89" s="48"/>
      <c r="G89" s="10"/>
      <c r="H89" s="10"/>
      <c r="I89" s="1"/>
      <c r="J89" s="1"/>
      <c r="K89" s="1"/>
      <c r="L89" s="1"/>
      <c r="M89" s="10"/>
      <c r="N89" s="10"/>
      <c r="O89" s="10"/>
      <c r="P89" s="10"/>
    </row>
    <row r="90" spans="2:16" ht="129.94999999999999" customHeight="1" x14ac:dyDescent="0.25">
      <c r="B90" s="13"/>
      <c r="C90" s="10"/>
      <c r="D90" s="10"/>
      <c r="E90" s="14"/>
      <c r="F90" s="48"/>
      <c r="G90" s="10"/>
      <c r="H90" s="10"/>
      <c r="I90" s="1"/>
      <c r="J90" s="1"/>
      <c r="K90" s="1"/>
      <c r="L90" s="1"/>
      <c r="M90" s="10"/>
      <c r="N90" s="10"/>
      <c r="O90" s="10"/>
      <c r="P90" s="10"/>
    </row>
    <row r="91" spans="2:16" ht="129.94999999999999" customHeight="1" x14ac:dyDescent="0.25">
      <c r="B91" s="13"/>
      <c r="C91" s="10"/>
      <c r="D91" s="10"/>
      <c r="E91" s="14"/>
      <c r="F91" s="48"/>
      <c r="G91" s="10"/>
      <c r="H91" s="10"/>
      <c r="I91" s="1"/>
      <c r="J91" s="1"/>
      <c r="K91" s="1"/>
      <c r="L91" s="1"/>
      <c r="M91" s="10"/>
      <c r="N91" s="10"/>
      <c r="O91" s="10"/>
      <c r="P91" s="10"/>
    </row>
    <row r="92" spans="2:16" ht="129.94999999999999" customHeight="1" x14ac:dyDescent="0.25">
      <c r="B92" s="13"/>
      <c r="C92" s="10"/>
      <c r="D92" s="10"/>
      <c r="E92" s="14"/>
      <c r="F92" s="48"/>
      <c r="G92" s="10"/>
      <c r="H92" s="10"/>
      <c r="I92" s="1"/>
      <c r="J92" s="1"/>
      <c r="K92" s="1"/>
      <c r="L92" s="1"/>
      <c r="M92" s="10"/>
      <c r="N92" s="10"/>
      <c r="O92" s="10"/>
      <c r="P92" s="10"/>
    </row>
    <row r="93" spans="2:16" ht="129.94999999999999" customHeight="1" x14ac:dyDescent="0.25">
      <c r="B93" s="13"/>
      <c r="C93" s="10"/>
      <c r="D93" s="10"/>
      <c r="E93" s="14"/>
      <c r="F93" s="48"/>
      <c r="G93" s="10"/>
      <c r="H93" s="10"/>
      <c r="I93" s="1"/>
      <c r="J93" s="1"/>
      <c r="K93" s="1"/>
      <c r="L93" s="1"/>
      <c r="M93" s="10"/>
      <c r="N93" s="10"/>
      <c r="O93" s="10"/>
      <c r="P93" s="10"/>
    </row>
    <row r="94" spans="2:16" ht="129.94999999999999" customHeight="1" x14ac:dyDescent="0.25">
      <c r="B94" s="13"/>
      <c r="C94" s="10"/>
      <c r="D94" s="10"/>
      <c r="E94" s="14"/>
      <c r="F94" s="48"/>
      <c r="G94" s="10"/>
      <c r="H94" s="10"/>
      <c r="I94" s="1"/>
      <c r="J94" s="1"/>
      <c r="K94" s="1"/>
      <c r="L94" s="1"/>
      <c r="M94" s="10"/>
      <c r="N94" s="10"/>
      <c r="O94" s="10"/>
      <c r="P94" s="10"/>
    </row>
    <row r="95" spans="2:16" ht="129.94999999999999" customHeight="1" x14ac:dyDescent="0.25">
      <c r="B95" s="13"/>
      <c r="C95" s="10"/>
      <c r="D95" s="10"/>
      <c r="E95" s="14"/>
      <c r="F95" s="48"/>
      <c r="G95" s="10"/>
      <c r="H95" s="10"/>
      <c r="I95" s="1"/>
      <c r="J95" s="1"/>
      <c r="K95" s="1"/>
      <c r="L95" s="1"/>
      <c r="M95" s="10"/>
      <c r="N95" s="10"/>
      <c r="O95" s="10"/>
      <c r="P95" s="10"/>
    </row>
    <row r="96" spans="2:16" ht="129.94999999999999" customHeight="1" x14ac:dyDescent="0.25">
      <c r="B96" s="13"/>
      <c r="C96" s="10"/>
      <c r="D96" s="10"/>
      <c r="E96" s="14"/>
      <c r="F96" s="48"/>
      <c r="G96" s="10"/>
      <c r="H96" s="10"/>
      <c r="I96" s="1"/>
      <c r="J96" s="1"/>
      <c r="K96" s="1"/>
      <c r="L96" s="1"/>
      <c r="M96" s="10"/>
      <c r="N96" s="10"/>
      <c r="O96" s="10"/>
      <c r="P96" s="10"/>
    </row>
    <row r="97" spans="2:16" ht="129.94999999999999" customHeight="1" x14ac:dyDescent="0.25">
      <c r="B97" s="13"/>
      <c r="C97" s="10"/>
      <c r="D97" s="10"/>
      <c r="E97" s="14"/>
      <c r="F97" s="48"/>
      <c r="G97" s="10"/>
      <c r="H97" s="10"/>
      <c r="I97" s="1"/>
      <c r="J97" s="1"/>
      <c r="K97" s="1"/>
      <c r="L97" s="1"/>
      <c r="M97" s="10"/>
      <c r="N97" s="10"/>
      <c r="O97" s="10"/>
      <c r="P97" s="10"/>
    </row>
    <row r="98" spans="2:16" ht="129.94999999999999" customHeight="1" x14ac:dyDescent="0.25">
      <c r="B98" s="13"/>
      <c r="C98" s="10"/>
      <c r="D98" s="10"/>
      <c r="E98" s="14"/>
      <c r="F98" s="48"/>
      <c r="G98" s="10"/>
      <c r="H98" s="10"/>
      <c r="I98" s="1"/>
      <c r="J98" s="1"/>
      <c r="K98" s="1"/>
      <c r="L98" s="1"/>
      <c r="M98" s="10"/>
      <c r="N98" s="10"/>
      <c r="O98" s="10"/>
      <c r="P98" s="10"/>
    </row>
    <row r="99" spans="2:16" ht="129.94999999999999" customHeight="1" x14ac:dyDescent="0.25">
      <c r="B99" s="13"/>
      <c r="C99" s="10"/>
      <c r="D99" s="10"/>
      <c r="E99" s="14"/>
      <c r="F99" s="48"/>
      <c r="G99" s="10"/>
      <c r="H99" s="10"/>
      <c r="I99" s="1"/>
      <c r="J99" s="1"/>
      <c r="K99" s="1"/>
      <c r="L99" s="1"/>
      <c r="M99" s="10"/>
      <c r="N99" s="10"/>
      <c r="O99" s="10"/>
      <c r="P99" s="10"/>
    </row>
    <row r="100" spans="2:16" ht="129.94999999999999" customHeight="1" x14ac:dyDescent="0.25">
      <c r="B100" s="13"/>
      <c r="C100" s="10"/>
      <c r="D100" s="10"/>
      <c r="E100" s="14"/>
      <c r="F100" s="48"/>
      <c r="G100" s="10"/>
      <c r="H100" s="10"/>
      <c r="I100" s="1"/>
      <c r="J100" s="1"/>
      <c r="K100" s="1"/>
      <c r="L100" s="1"/>
      <c r="M100" s="10"/>
      <c r="N100" s="10"/>
      <c r="O100" s="10"/>
      <c r="P100" s="10"/>
    </row>
    <row r="101" spans="2:16" ht="129.94999999999999" customHeight="1" x14ac:dyDescent="0.25">
      <c r="B101" s="13"/>
      <c r="C101" s="10"/>
      <c r="D101" s="10"/>
      <c r="E101" s="14"/>
      <c r="F101" s="48"/>
      <c r="G101" s="10"/>
      <c r="H101" s="10"/>
      <c r="I101" s="1"/>
      <c r="J101" s="1"/>
      <c r="K101" s="1"/>
      <c r="L101" s="1"/>
      <c r="M101" s="10"/>
      <c r="N101" s="10"/>
      <c r="O101" s="10"/>
      <c r="P101" s="10"/>
    </row>
    <row r="102" spans="2:16" ht="129.94999999999999" customHeight="1" x14ac:dyDescent="0.25">
      <c r="B102" s="13"/>
      <c r="C102" s="10"/>
      <c r="D102" s="10"/>
      <c r="E102" s="14"/>
      <c r="F102" s="48"/>
      <c r="G102" s="10"/>
      <c r="H102" s="10"/>
      <c r="I102" s="1"/>
      <c r="J102" s="1"/>
      <c r="K102" s="1"/>
      <c r="L102" s="1"/>
      <c r="M102" s="10"/>
      <c r="N102" s="10"/>
      <c r="O102" s="10"/>
      <c r="P102" s="10"/>
    </row>
    <row r="103" spans="2:16" ht="129.94999999999999" customHeight="1" x14ac:dyDescent="0.25">
      <c r="B103" s="13"/>
      <c r="C103" s="10"/>
      <c r="D103" s="10"/>
      <c r="E103" s="14"/>
      <c r="F103" s="48"/>
      <c r="G103" s="10"/>
      <c r="H103" s="10"/>
      <c r="I103" s="1"/>
      <c r="J103" s="1"/>
      <c r="K103" s="1"/>
      <c r="L103" s="1"/>
      <c r="M103" s="10"/>
      <c r="N103" s="10"/>
      <c r="O103" s="10"/>
      <c r="P103" s="10"/>
    </row>
    <row r="104" spans="2:16" ht="129.94999999999999" customHeight="1" x14ac:dyDescent="0.25">
      <c r="B104" s="13"/>
      <c r="C104" s="10"/>
      <c r="D104" s="10"/>
      <c r="E104" s="14"/>
      <c r="F104" s="48"/>
      <c r="G104" s="10"/>
      <c r="H104" s="10"/>
      <c r="I104" s="1"/>
      <c r="J104" s="1"/>
      <c r="K104" s="1"/>
      <c r="L104" s="1"/>
      <c r="M104" s="10"/>
      <c r="N104" s="10"/>
      <c r="O104" s="10"/>
      <c r="P104" s="10"/>
    </row>
    <row r="105" spans="2:16" ht="129.94999999999999" customHeight="1" x14ac:dyDescent="0.25">
      <c r="B105" s="13"/>
      <c r="C105" s="10"/>
      <c r="D105" s="10"/>
      <c r="E105" s="14"/>
      <c r="F105" s="48"/>
      <c r="G105" s="10"/>
      <c r="H105" s="10"/>
      <c r="I105" s="1"/>
      <c r="J105" s="1"/>
      <c r="K105" s="1"/>
      <c r="L105" s="1"/>
      <c r="M105" s="10"/>
      <c r="N105" s="10"/>
      <c r="O105" s="10"/>
      <c r="P105" s="10"/>
    </row>
    <row r="106" spans="2:16" ht="129.94999999999999" customHeight="1" x14ac:dyDescent="0.25">
      <c r="B106" s="13"/>
      <c r="C106" s="10"/>
      <c r="D106" s="10"/>
      <c r="E106" s="14"/>
      <c r="F106" s="48"/>
      <c r="G106" s="10"/>
      <c r="H106" s="10"/>
      <c r="I106" s="1"/>
      <c r="J106" s="1"/>
      <c r="K106" s="1"/>
      <c r="L106" s="1"/>
      <c r="M106" s="10"/>
      <c r="N106" s="10"/>
      <c r="O106" s="10"/>
      <c r="P106" s="10"/>
    </row>
    <row r="107" spans="2:16" ht="129.94999999999999" customHeight="1" x14ac:dyDescent="0.25">
      <c r="B107" s="13"/>
      <c r="C107" s="10"/>
      <c r="D107" s="10"/>
      <c r="E107" s="14"/>
      <c r="F107" s="48"/>
      <c r="G107" s="10"/>
      <c r="H107" s="10"/>
      <c r="I107" s="1"/>
      <c r="J107" s="1"/>
      <c r="K107" s="1"/>
      <c r="L107" s="1"/>
      <c r="M107" s="10"/>
      <c r="N107" s="10"/>
      <c r="O107" s="10"/>
      <c r="P107" s="10"/>
    </row>
    <row r="108" spans="2:16" ht="129.94999999999999" customHeight="1" x14ac:dyDescent="0.25">
      <c r="B108" s="13"/>
      <c r="C108" s="10"/>
      <c r="D108" s="10"/>
      <c r="E108" s="14"/>
      <c r="F108" s="48"/>
      <c r="G108" s="10"/>
      <c r="H108" s="10"/>
      <c r="I108" s="1"/>
      <c r="J108" s="1"/>
      <c r="K108" s="1"/>
      <c r="L108" s="1"/>
      <c r="M108" s="10"/>
      <c r="N108" s="10"/>
      <c r="O108" s="10"/>
      <c r="P108" s="10"/>
    </row>
    <row r="109" spans="2:16" ht="129.94999999999999" customHeight="1" x14ac:dyDescent="0.25">
      <c r="B109" s="13"/>
      <c r="C109" s="10"/>
      <c r="D109" s="10"/>
      <c r="E109" s="14"/>
      <c r="F109" s="48"/>
      <c r="G109" s="10"/>
      <c r="H109" s="10"/>
      <c r="I109" s="1"/>
      <c r="J109" s="1"/>
      <c r="K109" s="1"/>
      <c r="L109" s="1"/>
      <c r="M109" s="10"/>
      <c r="N109" s="10"/>
      <c r="O109" s="10"/>
      <c r="P109" s="10"/>
    </row>
    <row r="110" spans="2:16" ht="129.94999999999999" customHeight="1" x14ac:dyDescent="0.25">
      <c r="B110" s="13"/>
      <c r="C110" s="10"/>
      <c r="D110" s="10"/>
      <c r="E110" s="14"/>
      <c r="F110" s="48"/>
      <c r="G110" s="10"/>
      <c r="H110" s="10"/>
      <c r="I110" s="1"/>
      <c r="J110" s="1"/>
      <c r="K110" s="1"/>
      <c r="L110" s="1"/>
      <c r="M110" s="10"/>
      <c r="N110" s="10"/>
      <c r="O110" s="10"/>
      <c r="P110" s="10"/>
    </row>
    <row r="111" spans="2:16" ht="129.94999999999999" customHeight="1" x14ac:dyDescent="0.25">
      <c r="B111" s="13"/>
      <c r="C111" s="10"/>
      <c r="D111" s="10"/>
      <c r="E111" s="14"/>
      <c r="F111" s="48"/>
      <c r="G111" s="10"/>
      <c r="H111" s="10"/>
      <c r="I111" s="1"/>
      <c r="J111" s="1"/>
      <c r="K111" s="1"/>
      <c r="L111" s="1"/>
      <c r="M111" s="10"/>
      <c r="N111" s="10"/>
      <c r="O111" s="10"/>
      <c r="P111" s="10"/>
    </row>
    <row r="112" spans="2:16" ht="129.94999999999999" customHeight="1" x14ac:dyDescent="0.25">
      <c r="B112" s="13"/>
      <c r="C112" s="10"/>
      <c r="D112" s="10"/>
      <c r="E112" s="14"/>
      <c r="F112" s="48"/>
      <c r="G112" s="10"/>
      <c r="H112" s="10"/>
      <c r="I112" s="1"/>
      <c r="J112" s="1"/>
      <c r="K112" s="1"/>
      <c r="L112" s="1"/>
      <c r="M112" s="10"/>
      <c r="N112" s="10"/>
      <c r="O112" s="10"/>
      <c r="P112" s="10"/>
    </row>
    <row r="113" spans="2:16" ht="129.94999999999999" customHeight="1" x14ac:dyDescent="0.25">
      <c r="B113" s="13"/>
      <c r="C113" s="10"/>
      <c r="D113" s="10"/>
      <c r="E113" s="14"/>
      <c r="F113" s="48"/>
      <c r="G113" s="10"/>
      <c r="H113" s="10"/>
      <c r="I113" s="1"/>
      <c r="J113" s="1"/>
      <c r="K113" s="1"/>
      <c r="L113" s="1"/>
      <c r="M113" s="10"/>
      <c r="N113" s="10"/>
      <c r="O113" s="10"/>
      <c r="P113" s="10"/>
    </row>
    <row r="114" spans="2:16" ht="129.94999999999999" customHeight="1" x14ac:dyDescent="0.25">
      <c r="B114" s="13"/>
      <c r="C114" s="10"/>
      <c r="D114" s="10"/>
      <c r="E114" s="14"/>
      <c r="F114" s="48"/>
      <c r="G114" s="10"/>
      <c r="H114" s="10"/>
      <c r="I114" s="1"/>
      <c r="J114" s="1"/>
      <c r="K114" s="1"/>
      <c r="L114" s="1"/>
      <c r="M114" s="10"/>
      <c r="N114" s="10"/>
      <c r="O114" s="10"/>
      <c r="P114" s="10"/>
    </row>
    <row r="115" spans="2:16" ht="129.94999999999999" customHeight="1" x14ac:dyDescent="0.25">
      <c r="B115" s="13"/>
      <c r="C115" s="10"/>
      <c r="D115" s="10"/>
      <c r="E115" s="14"/>
      <c r="F115" s="48"/>
      <c r="G115" s="10"/>
      <c r="H115" s="10"/>
      <c r="I115" s="1"/>
      <c r="J115" s="1"/>
      <c r="K115" s="1"/>
      <c r="L115" s="1"/>
      <c r="M115" s="10"/>
      <c r="N115" s="10"/>
      <c r="O115" s="10"/>
      <c r="P115" s="10"/>
    </row>
  </sheetData>
  <sheetProtection selectLockedCells="1" selectUnlockedCells="1"/>
  <mergeCells count="31">
    <mergeCell ref="F7:F9"/>
    <mergeCell ref="G7:J7"/>
    <mergeCell ref="A1:M1"/>
    <mergeCell ref="A3:B3"/>
    <mergeCell ref="A4:B4"/>
    <mergeCell ref="A5:B5"/>
    <mergeCell ref="C3:G3"/>
    <mergeCell ref="C4:G4"/>
    <mergeCell ref="C5:G5"/>
    <mergeCell ref="K7:L7"/>
    <mergeCell ref="A7:B9"/>
    <mergeCell ref="C7:C9"/>
    <mergeCell ref="D7:D9"/>
    <mergeCell ref="E7:E9"/>
    <mergeCell ref="A15:E15"/>
    <mergeCell ref="A20:E20"/>
    <mergeCell ref="A26:E26"/>
    <mergeCell ref="A30:E30"/>
    <mergeCell ref="B32:E32"/>
    <mergeCell ref="B36:E36"/>
    <mergeCell ref="A38:E38"/>
    <mergeCell ref="B40:E40"/>
    <mergeCell ref="B42:E42"/>
    <mergeCell ref="A44:E44"/>
    <mergeCell ref="A59:E59"/>
    <mergeCell ref="A60:E60"/>
    <mergeCell ref="A48:E48"/>
    <mergeCell ref="A51:E51"/>
    <mergeCell ref="A55:E55"/>
    <mergeCell ref="A57:E57"/>
    <mergeCell ref="A58:E58"/>
  </mergeCells>
  <printOptions horizontalCentered="1"/>
  <pageMargins left="0.25" right="0.25" top="0.75" bottom="0.75" header="0.51180555555555551" footer="0.3"/>
  <pageSetup paperSize="9" scale="10" firstPageNumber="0" orientation="landscape" horizontalDpi="300" verticalDpi="300" r:id="rId1"/>
  <headerFooter alignWithMargins="0">
    <oddFooter>&amp;CPage &amp;P&amp;RSection 6. DCPSF Budget</oddFooter>
  </headerFooter>
  <rowBreaks count="1" manualBreakCount="1">
    <brk id="3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4"/>
  <sheetViews>
    <sheetView topLeftCell="A2" zoomScale="82" zoomScaleNormal="82" workbookViewId="0">
      <selection activeCell="A11" sqref="A11:A13"/>
    </sheetView>
  </sheetViews>
  <sheetFormatPr defaultRowHeight="13.5" x14ac:dyDescent="0.25"/>
  <cols>
    <col min="1" max="1" width="60" style="15" customWidth="1"/>
    <col min="2" max="2" width="136.7109375" style="15" customWidth="1"/>
    <col min="3" max="16384" width="9.140625" style="15"/>
  </cols>
  <sheetData>
    <row r="1" spans="1:5" ht="50.1" customHeight="1" x14ac:dyDescent="0.25">
      <c r="A1" s="143" t="s">
        <v>99</v>
      </c>
      <c r="B1" s="144"/>
      <c r="C1" s="17"/>
      <c r="D1" s="17"/>
      <c r="E1" s="17"/>
    </row>
    <row r="2" spans="1:5" ht="30" customHeight="1" x14ac:dyDescent="0.25">
      <c r="A2" s="147" t="s">
        <v>98</v>
      </c>
      <c r="B2" s="147"/>
      <c r="C2" s="17"/>
      <c r="D2" s="17"/>
      <c r="E2" s="17"/>
    </row>
    <row r="3" spans="1:5" ht="30" customHeight="1" x14ac:dyDescent="0.25">
      <c r="A3" s="21" t="s">
        <v>52</v>
      </c>
      <c r="B3" s="20"/>
      <c r="C3" s="17"/>
      <c r="D3" s="17"/>
      <c r="E3" s="17"/>
    </row>
    <row r="4" spans="1:5" ht="24.95" customHeight="1" x14ac:dyDescent="0.25">
      <c r="A4" s="18"/>
      <c r="B4" s="17"/>
      <c r="C4" s="17"/>
      <c r="D4" s="17"/>
      <c r="E4" s="17"/>
    </row>
    <row r="5" spans="1:5" s="23" customFormat="1" ht="35.1" customHeight="1" x14ac:dyDescent="0.3">
      <c r="A5" s="33" t="s">
        <v>53</v>
      </c>
      <c r="B5" s="29" t="s">
        <v>54</v>
      </c>
      <c r="C5" s="22"/>
      <c r="D5" s="22"/>
      <c r="E5" s="22"/>
    </row>
    <row r="6" spans="1:5" s="16" customFormat="1" ht="35.1" customHeight="1" thickBot="1" x14ac:dyDescent="0.35">
      <c r="A6" s="148" t="s">
        <v>55</v>
      </c>
      <c r="B6" s="28" t="s">
        <v>56</v>
      </c>
      <c r="C6" s="19"/>
      <c r="D6" s="19"/>
      <c r="E6" s="19"/>
    </row>
    <row r="7" spans="1:5" s="16" customFormat="1" ht="35.1" customHeight="1" thickBot="1" x14ac:dyDescent="0.35">
      <c r="A7" s="149"/>
      <c r="B7" s="28" t="s">
        <v>57</v>
      </c>
      <c r="C7" s="19"/>
      <c r="D7" s="19"/>
      <c r="E7" s="19"/>
    </row>
    <row r="8" spans="1:5" s="16" customFormat="1" ht="35.1" customHeight="1" thickBot="1" x14ac:dyDescent="0.35">
      <c r="A8" s="149"/>
      <c r="B8" s="28" t="s">
        <v>58</v>
      </c>
      <c r="C8" s="19"/>
      <c r="D8" s="19"/>
      <c r="E8" s="19"/>
    </row>
    <row r="9" spans="1:5" s="16" customFormat="1" ht="35.1" customHeight="1" x14ac:dyDescent="0.3">
      <c r="A9" s="146"/>
      <c r="B9" s="28" t="s">
        <v>59</v>
      </c>
      <c r="C9" s="19"/>
      <c r="D9" s="19"/>
      <c r="E9" s="19"/>
    </row>
    <row r="10" spans="1:5" s="23" customFormat="1" ht="35.1" customHeight="1" x14ac:dyDescent="0.3">
      <c r="A10" s="24" t="s">
        <v>60</v>
      </c>
      <c r="B10" s="29"/>
      <c r="C10" s="22"/>
      <c r="D10" s="22"/>
      <c r="E10" s="22"/>
    </row>
    <row r="11" spans="1:5" s="16" customFormat="1" ht="35.1" customHeight="1" thickBot="1" x14ac:dyDescent="0.35">
      <c r="A11" s="145" t="s">
        <v>61</v>
      </c>
      <c r="B11" s="30" t="s">
        <v>62</v>
      </c>
      <c r="C11" s="19"/>
      <c r="D11" s="19"/>
      <c r="E11" s="19"/>
    </row>
    <row r="12" spans="1:5" s="16" customFormat="1" ht="35.1" customHeight="1" thickBot="1" x14ac:dyDescent="0.35">
      <c r="A12" s="146"/>
      <c r="B12" s="30" t="s">
        <v>63</v>
      </c>
      <c r="C12" s="19"/>
      <c r="D12" s="19"/>
      <c r="E12" s="19"/>
    </row>
    <row r="13" spans="1:5" s="16" customFormat="1" ht="35.1" customHeight="1" x14ac:dyDescent="0.3">
      <c r="A13" s="146"/>
      <c r="B13" s="30" t="s">
        <v>64</v>
      </c>
      <c r="C13" s="19"/>
      <c r="D13" s="19"/>
      <c r="E13" s="19"/>
    </row>
    <row r="14" spans="1:5" s="23" customFormat="1" ht="35.1" customHeight="1" x14ac:dyDescent="0.3">
      <c r="A14" s="24" t="s">
        <v>65</v>
      </c>
      <c r="B14" s="29"/>
      <c r="C14" s="22"/>
      <c r="D14" s="22"/>
      <c r="E14" s="22"/>
    </row>
    <row r="15" spans="1:5" s="16" customFormat="1" ht="35.1" customHeight="1" thickBot="1" x14ac:dyDescent="0.35">
      <c r="A15" s="145" t="s">
        <v>66</v>
      </c>
      <c r="B15" s="150" t="s">
        <v>67</v>
      </c>
      <c r="C15" s="19"/>
      <c r="D15" s="19"/>
      <c r="E15" s="19"/>
    </row>
    <row r="16" spans="1:5" s="16" customFormat="1" ht="35.1" customHeight="1" x14ac:dyDescent="0.3">
      <c r="A16" s="146"/>
      <c r="B16" s="151"/>
      <c r="C16" s="19"/>
      <c r="D16" s="19"/>
      <c r="E16" s="19"/>
    </row>
    <row r="17" spans="1:5" s="23" customFormat="1" ht="35.1" customHeight="1" x14ac:dyDescent="0.3">
      <c r="A17" s="24" t="s">
        <v>68</v>
      </c>
      <c r="B17" s="31"/>
      <c r="C17" s="22"/>
      <c r="D17" s="22"/>
      <c r="E17" s="22"/>
    </row>
    <row r="18" spans="1:5" s="16" customFormat="1" ht="35.1" customHeight="1" thickBot="1" x14ac:dyDescent="0.35">
      <c r="A18" s="145" t="s">
        <v>69</v>
      </c>
      <c r="B18" s="28" t="s">
        <v>70</v>
      </c>
      <c r="C18" s="19"/>
      <c r="D18" s="19"/>
      <c r="E18" s="19"/>
    </row>
    <row r="19" spans="1:5" s="16" customFormat="1" ht="35.1" customHeight="1" thickBot="1" x14ac:dyDescent="0.35">
      <c r="A19" s="146"/>
      <c r="B19" s="28" t="s">
        <v>71</v>
      </c>
      <c r="C19" s="19"/>
      <c r="D19" s="19"/>
      <c r="E19" s="19"/>
    </row>
    <row r="20" spans="1:5" s="16" customFormat="1" ht="35.1" customHeight="1" x14ac:dyDescent="0.3">
      <c r="A20" s="146"/>
      <c r="B20" s="32"/>
      <c r="C20" s="19"/>
      <c r="D20" s="19"/>
      <c r="E20" s="19"/>
    </row>
    <row r="21" spans="1:5" s="23" customFormat="1" ht="35.1" customHeight="1" x14ac:dyDescent="0.3">
      <c r="A21" s="24" t="s">
        <v>72</v>
      </c>
      <c r="B21" s="29"/>
      <c r="C21" s="22"/>
      <c r="D21" s="22"/>
      <c r="E21" s="22"/>
    </row>
    <row r="22" spans="1:5" s="16" customFormat="1" ht="35.1" customHeight="1" thickBot="1" x14ac:dyDescent="0.35">
      <c r="A22" s="145" t="s">
        <v>73</v>
      </c>
      <c r="B22" s="28" t="s">
        <v>74</v>
      </c>
      <c r="C22" s="19"/>
      <c r="D22" s="19"/>
      <c r="E22" s="19"/>
    </row>
    <row r="23" spans="1:5" s="16" customFormat="1" ht="35.1" customHeight="1" thickBot="1" x14ac:dyDescent="0.35">
      <c r="A23" s="146"/>
      <c r="B23" s="28" t="s">
        <v>75</v>
      </c>
      <c r="C23" s="19"/>
      <c r="D23" s="19"/>
      <c r="E23" s="19"/>
    </row>
    <row r="24" spans="1:5" s="16" customFormat="1" ht="35.1" customHeight="1" x14ac:dyDescent="0.3">
      <c r="A24" s="146"/>
      <c r="B24" s="28" t="s">
        <v>76</v>
      </c>
      <c r="C24" s="19"/>
      <c r="D24" s="19"/>
      <c r="E24" s="19"/>
    </row>
    <row r="25" spans="1:5" s="23" customFormat="1" ht="35.1" customHeight="1" x14ac:dyDescent="0.3">
      <c r="A25" s="24" t="s">
        <v>77</v>
      </c>
      <c r="B25" s="31"/>
      <c r="C25" s="22"/>
      <c r="D25" s="22"/>
      <c r="E25" s="22"/>
    </row>
    <row r="26" spans="1:5" s="16" customFormat="1" ht="35.1" customHeight="1" x14ac:dyDescent="0.3">
      <c r="A26" s="25" t="s">
        <v>78</v>
      </c>
      <c r="B26" s="28" t="s">
        <v>79</v>
      </c>
      <c r="C26" s="19"/>
      <c r="D26" s="19"/>
      <c r="E26" s="19"/>
    </row>
    <row r="27" spans="1:5" s="23" customFormat="1" ht="35.1" customHeight="1" x14ac:dyDescent="0.3">
      <c r="A27" s="24" t="s">
        <v>80</v>
      </c>
      <c r="B27" s="33"/>
      <c r="C27" s="22"/>
      <c r="D27" s="22"/>
      <c r="E27" s="22"/>
    </row>
    <row r="28" spans="1:5" s="16" customFormat="1" ht="35.1" customHeight="1" thickBot="1" x14ac:dyDescent="0.35">
      <c r="A28" s="145" t="s">
        <v>81</v>
      </c>
      <c r="B28" s="28" t="s">
        <v>82</v>
      </c>
      <c r="C28" s="19"/>
      <c r="D28" s="19"/>
      <c r="E28" s="19"/>
    </row>
    <row r="29" spans="1:5" s="16" customFormat="1" ht="35.1" customHeight="1" x14ac:dyDescent="0.3">
      <c r="A29" s="146"/>
      <c r="B29" s="28" t="s">
        <v>83</v>
      </c>
      <c r="C29" s="19"/>
      <c r="D29" s="19"/>
      <c r="E29" s="19"/>
    </row>
    <row r="30" spans="1:5" s="23" customFormat="1" ht="35.1" customHeight="1" x14ac:dyDescent="0.3">
      <c r="A30" s="24" t="s">
        <v>84</v>
      </c>
      <c r="B30" s="34"/>
      <c r="C30" s="22"/>
      <c r="D30" s="22"/>
      <c r="E30" s="22"/>
    </row>
    <row r="31" spans="1:5" s="16" customFormat="1" ht="35.1" customHeight="1" x14ac:dyDescent="0.3">
      <c r="A31" s="26" t="s">
        <v>85</v>
      </c>
      <c r="B31" s="30" t="s">
        <v>86</v>
      </c>
      <c r="C31" s="19"/>
      <c r="D31" s="19"/>
      <c r="E31" s="19"/>
    </row>
    <row r="32" spans="1:5" s="23" customFormat="1" ht="35.1" customHeight="1" x14ac:dyDescent="0.3">
      <c r="A32" s="24" t="s">
        <v>87</v>
      </c>
      <c r="B32" s="31"/>
      <c r="C32" s="22"/>
      <c r="D32" s="22"/>
      <c r="E32" s="22"/>
    </row>
    <row r="33" spans="1:5" s="16" customFormat="1" ht="35.1" customHeight="1" x14ac:dyDescent="0.3">
      <c r="A33" s="25" t="s">
        <v>88</v>
      </c>
      <c r="B33" s="28" t="s">
        <v>97</v>
      </c>
      <c r="C33" s="19"/>
      <c r="D33" s="19"/>
      <c r="E33" s="19"/>
    </row>
    <row r="34" spans="1:5" s="23" customFormat="1" ht="35.1" customHeight="1" x14ac:dyDescent="0.3">
      <c r="A34" s="24" t="s">
        <v>89</v>
      </c>
      <c r="B34" s="35"/>
      <c r="C34" s="22"/>
      <c r="D34" s="22"/>
      <c r="E34" s="22"/>
    </row>
    <row r="35" spans="1:5" s="16" customFormat="1" ht="35.1" customHeight="1" x14ac:dyDescent="0.3">
      <c r="A35" s="26" t="s">
        <v>90</v>
      </c>
      <c r="B35" s="30" t="s">
        <v>96</v>
      </c>
      <c r="C35" s="19"/>
      <c r="D35" s="19"/>
      <c r="E35" s="19"/>
    </row>
    <row r="36" spans="1:5" s="23" customFormat="1" ht="35.1" customHeight="1" x14ac:dyDescent="0.3">
      <c r="A36" s="24" t="s">
        <v>91</v>
      </c>
      <c r="B36" s="35" t="s">
        <v>92</v>
      </c>
      <c r="C36" s="22"/>
      <c r="D36" s="22"/>
      <c r="E36" s="22"/>
    </row>
    <row r="37" spans="1:5" s="16" customFormat="1" ht="35.1" customHeight="1" x14ac:dyDescent="0.3">
      <c r="A37" s="27" t="s">
        <v>93</v>
      </c>
      <c r="B37" s="36" t="s">
        <v>94</v>
      </c>
      <c r="C37" s="19"/>
      <c r="D37" s="19"/>
      <c r="E37" s="19"/>
    </row>
    <row r="38" spans="1:5" ht="27" customHeight="1" x14ac:dyDescent="0.25">
      <c r="A38" s="17"/>
      <c r="B38" s="17"/>
      <c r="C38" s="17"/>
      <c r="D38" s="17"/>
      <c r="E38" s="17"/>
    </row>
    <row r="39" spans="1:5" ht="27" customHeight="1" x14ac:dyDescent="0.25"/>
    <row r="40" spans="1:5" ht="27" customHeight="1" x14ac:dyDescent="0.25"/>
    <row r="41" spans="1:5" ht="27" customHeight="1" x14ac:dyDescent="0.25"/>
    <row r="42" spans="1:5" ht="24.95" customHeight="1" x14ac:dyDescent="0.25"/>
    <row r="43" spans="1:5" ht="24.95" customHeight="1" x14ac:dyDescent="0.25"/>
    <row r="44" spans="1:5" ht="24.95" customHeight="1" x14ac:dyDescent="0.25"/>
    <row r="45" spans="1:5" ht="24.95" customHeight="1" x14ac:dyDescent="0.25"/>
    <row r="46" spans="1:5" ht="24.95" customHeight="1" x14ac:dyDescent="0.25"/>
    <row r="47" spans="1:5" ht="24.95" customHeight="1" x14ac:dyDescent="0.25"/>
    <row r="48" spans="1:5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</sheetData>
  <sheetProtection selectLockedCells="1" selectUnlockedCells="1"/>
  <mergeCells count="9">
    <mergeCell ref="A1:B1"/>
    <mergeCell ref="A22:A24"/>
    <mergeCell ref="A28:A29"/>
    <mergeCell ref="A2:B2"/>
    <mergeCell ref="A6:A9"/>
    <mergeCell ref="A11:A13"/>
    <mergeCell ref="A15:A16"/>
    <mergeCell ref="B15:B16"/>
    <mergeCell ref="A18:A20"/>
  </mergeCells>
  <printOptions horizontalCentered="1"/>
  <pageMargins left="0.31527777777777777" right="0.27569444444444446" top="0.98402777777777772" bottom="0.98402777777777772" header="0.51180555555555551" footer="0.51180555555555551"/>
  <pageSetup scale="5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Project Budget</vt:lpstr>
      <vt:lpstr>Guideline</vt:lpstr>
      <vt:lpstr>Guideline!Print_Area</vt:lpstr>
      <vt:lpstr>'Project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 SHAJEDUL ISLAM</dc:creator>
  <cp:keywords/>
  <dc:description/>
  <cp:lastModifiedBy>GLOBAL</cp:lastModifiedBy>
  <cp:revision>1</cp:revision>
  <cp:lastPrinted>2022-10-12T02:49:11Z</cp:lastPrinted>
  <dcterms:created xsi:type="dcterms:W3CDTF">2009-03-09T18:26:32Z</dcterms:created>
  <dcterms:modified xsi:type="dcterms:W3CDTF">2022-10-12T02:49:21Z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bout Us">
    <vt:lpwstr/>
  </property>
  <property fmtid="{D5CDD505-2E9C-101B-9397-08002B2CF9AE}" pid="3" name="ContentType">
    <vt:lpwstr>Document</vt:lpwstr>
  </property>
  <property fmtid="{D5CDD505-2E9C-101B-9397-08002B2CF9AE}" pid="4" name="Coordination">
    <vt:lpwstr/>
  </property>
  <property fmtid="{D5CDD505-2E9C-101B-9397-08002B2CF9AE}" pid="5" name="Country Office">
    <vt:lpwstr>20</vt:lpwstr>
  </property>
  <property fmtid="{D5CDD505-2E9C-101B-9397-08002B2CF9AE}" pid="6" name="Document type">
    <vt:lpwstr>Forms</vt:lpwstr>
  </property>
  <property fmtid="{D5CDD505-2E9C-101B-9397-08002B2CF9AE}" pid="7" name="Media Centre">
    <vt:lpwstr/>
  </property>
  <property fmtid="{D5CDD505-2E9C-101B-9397-08002B2CF9AE}" pid="8" name="Policy">
    <vt:lpwstr/>
  </property>
  <property fmtid="{D5CDD505-2E9C-101B-9397-08002B2CF9AE}" pid="9" name="PublishingExpirationDate">
    <vt:lpwstr/>
  </property>
  <property fmtid="{D5CDD505-2E9C-101B-9397-08002B2CF9AE}" pid="10" name="PublishingStartDate">
    <vt:lpwstr/>
  </property>
  <property fmtid="{D5CDD505-2E9C-101B-9397-08002B2CF9AE}" pid="11" name="Regional Office">
    <vt:lpwstr/>
  </property>
  <property fmtid="{D5CDD505-2E9C-101B-9397-08002B2CF9AE}" pid="12" name="What We Do">
    <vt:lpwstr>5;#Humanitarian Financing</vt:lpwstr>
  </property>
  <property fmtid="{D5CDD505-2E9C-101B-9397-08002B2CF9AE}" pid="13" name="Year">
    <vt:lpwstr>2011</vt:lpwstr>
  </property>
</Properties>
</file>