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GLOBAL\OneDrive\Desktop\New folder (4)\Monthly Budget\"/>
    </mc:Choice>
  </mc:AlternateContent>
  <xr:revisionPtr revIDLastSave="0" documentId="13_ncr:1_{B1D45756-4A48-42A6-B52B-E24E54F13300}" xr6:coauthVersionLast="36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Sheet1" sheetId="1" r:id="rId1"/>
  </sheets>
  <definedNames>
    <definedName name="_xlnm.Print_Area" localSheetId="0">Sheet1!$A$1:$D$58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D56" i="1" s="1"/>
  <c r="D58" i="1" s="1"/>
  <c r="C16" i="1"/>
  <c r="C56" i="1" s="1"/>
  <c r="C58" i="1" s="1"/>
  <c r="D52" i="1"/>
  <c r="D57" i="1"/>
  <c r="C52" i="1"/>
  <c r="C57" i="1" s="1"/>
</calcChain>
</file>

<file path=xl/sharedStrings.xml><?xml version="1.0" encoding="utf-8"?>
<sst xmlns="http://schemas.openxmlformats.org/spreadsheetml/2006/main" count="55" uniqueCount="50">
  <si>
    <t>Estimated</t>
  </si>
  <si>
    <t>Actual</t>
  </si>
  <si>
    <t>Home Equity Loan / Line Of Credit</t>
  </si>
  <si>
    <t>Home Insurance</t>
  </si>
  <si>
    <t>Car Insurance</t>
  </si>
  <si>
    <t>Internet Access</t>
  </si>
  <si>
    <t>Phone Bill</t>
  </si>
  <si>
    <t>Mobile Phone Bill(s)</t>
  </si>
  <si>
    <t>Tolls</t>
  </si>
  <si>
    <t>Groceries</t>
  </si>
  <si>
    <t>Daycare/Babysitting/Eldercare</t>
  </si>
  <si>
    <t>Gym Membership</t>
  </si>
  <si>
    <t>Heating</t>
  </si>
  <si>
    <t>Electric Bill</t>
  </si>
  <si>
    <t>Water Bill</t>
  </si>
  <si>
    <t>Lawn Care</t>
  </si>
  <si>
    <t>Mortgage / Rent</t>
  </si>
  <si>
    <t>Health Insurance</t>
  </si>
  <si>
    <t>Other</t>
  </si>
  <si>
    <t>Credit Card #1</t>
  </si>
  <si>
    <t>Credit Card #2</t>
  </si>
  <si>
    <t>Credit Card #3</t>
  </si>
  <si>
    <t xml:space="preserve">Parking </t>
  </si>
  <si>
    <t>Gasoline</t>
  </si>
  <si>
    <t>Subway</t>
  </si>
  <si>
    <t>Person #1: List monthly income for all full &amp; part time jobs</t>
  </si>
  <si>
    <t>Person #2: List monthly income for all full &amp; part time jobs</t>
  </si>
  <si>
    <t>Person #1: Unemployment Insurance (if applicable )</t>
  </si>
  <si>
    <t>Person #2: Unemployment Insurance (if applicable )</t>
  </si>
  <si>
    <t>Other: Child Support</t>
  </si>
  <si>
    <t>Other: Tax Credits</t>
  </si>
  <si>
    <t>Other: Incoming Rent for rental property</t>
  </si>
  <si>
    <t>Car Payment</t>
  </si>
  <si>
    <t>Unplanned: Vet Bill</t>
  </si>
  <si>
    <t>Unplanned: Dinner party</t>
  </si>
  <si>
    <t>Unplanned: Car repairs</t>
  </si>
  <si>
    <t>Unplanned: Parking Ticket</t>
  </si>
  <si>
    <t>Unplanned: Dishwasher repair</t>
  </si>
  <si>
    <t>PART 1: MONTHLY INCOME</t>
  </si>
  <si>
    <t>PART 2: MONTHLY EXPENSE</t>
  </si>
  <si>
    <t>TOTALS (Automatically Calculated)</t>
  </si>
  <si>
    <t>TOTAL MONTHLY INCOME</t>
  </si>
  <si>
    <t>TOTAL MONTHLY EXPENSE</t>
  </si>
  <si>
    <t>Cable /Satellite TV</t>
  </si>
  <si>
    <t>Pet care</t>
  </si>
  <si>
    <t>Other: List other income you'd like to  track</t>
  </si>
  <si>
    <r>
      <t xml:space="preserve">PART 3: RESULTS </t>
    </r>
    <r>
      <rPr>
        <b/>
        <sz val="9"/>
        <color indexed="9"/>
        <rFont val="Century Gothic"/>
        <family val="2"/>
      </rPr>
      <t>(Automatically Generated from Parts 1 &amp; 2 Above)</t>
    </r>
  </si>
  <si>
    <r>
      <t>Credit Card #4</t>
    </r>
    <r>
      <rPr>
        <i/>
        <sz val="9"/>
        <rFont val="Century Gothic"/>
        <family val="2"/>
      </rPr>
      <t xml:space="preserve"> (add as many as you need to)</t>
    </r>
  </si>
  <si>
    <t xml:space="preserve">VARIANCE </t>
  </si>
  <si>
    <t>HOUSEHOLD BUDGET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</si>
</sst>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9"/>
      <color theme="1"/>
      <name val="Century Gothic"/>
      <family val="2"/>
    </font>
    <font>
      <sz val="9"/>
      <color rgb="FFFF0000"/>
      <name val="Century Gothic"/>
      <family val="2"/>
    </font>
    <font>
      <sz val="14"/>
      <color theme="1"/>
      <name val="Century Gothic"/>
      <family val="2"/>
    </font>
    <font>
      <b/>
      <sz val="16"/>
      <color theme="0"/>
      <name val="Century Gothic"/>
      <family val="2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  <font>
      <b/>
      <sz val="11"/>
      <color theme="1"/>
      <name val="Century Gothic"/>
      <family val="2"/>
    </font>
    <font>
      <b/>
      <sz val="9"/>
      <color theme="1"/>
      <name val="Century Gothic"/>
      <family val="2"/>
    </font>
    <font>
      <b/>
      <sz val="9"/>
      <color rgb="FFFF0000"/>
      <name val="Century Gothic"/>
      <family val="2"/>
    </font>
    <font>
      <b/>
      <sz val="9"/>
      <color indexed="9"/>
      <name val="Century Gothic"/>
      <family val="2"/>
    </font>
    <font>
      <b/>
      <sz val="12"/>
      <color theme="1"/>
      <name val="Century Gothic"/>
      <family val="2"/>
    </font>
    <font>
      <sz val="9"/>
      <name val="Century Gothic"/>
      <family val="2"/>
    </font>
    <font>
      <b/>
      <sz val="10"/>
      <name val="Century Gothic"/>
      <family val="2"/>
    </font>
    <font>
      <i/>
      <sz val="9"/>
      <name val="Century Gothic"/>
      <family val="2"/>
    </font>
    <font>
      <b/>
      <sz val="11"/>
      <name val="Century Gothic"/>
      <family val="2"/>
    </font>
    <font>
      <b/>
      <u/>
      <sz val="24"/>
      <color rgb="FF8E5132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E5132"/>
        <bgColor indexed="64"/>
      </patternFill>
    </fill>
    <fill>
      <patternFill patternType="solid">
        <fgColor rgb="FFF5E9E3"/>
        <bgColor indexed="64"/>
      </patternFill>
    </fill>
  </fills>
  <borders count="10">
    <border>
      <left/>
      <right/>
      <top/>
      <bottom/>
      <diagonal/>
    </border>
    <border>
      <left/>
      <right/>
      <top style="double">
        <color rgb="FF8E5132"/>
      </top>
      <bottom/>
      <diagonal/>
    </border>
    <border>
      <left style="thin">
        <color rgb="FF8E5132"/>
      </left>
      <right/>
      <top style="thin">
        <color rgb="FF8E5132"/>
      </top>
      <bottom/>
      <diagonal/>
    </border>
    <border>
      <left/>
      <right/>
      <top style="thin">
        <color rgb="FF8E5132"/>
      </top>
      <bottom/>
      <diagonal/>
    </border>
    <border>
      <left/>
      <right style="thin">
        <color rgb="FF8E5132"/>
      </right>
      <top style="thin">
        <color rgb="FF8E5132"/>
      </top>
      <bottom/>
      <diagonal/>
    </border>
    <border>
      <left style="thin">
        <color rgb="FF8E5132"/>
      </left>
      <right/>
      <top/>
      <bottom/>
      <diagonal/>
    </border>
    <border>
      <left/>
      <right style="thin">
        <color rgb="FF8E5132"/>
      </right>
      <top/>
      <bottom/>
      <diagonal/>
    </border>
    <border>
      <left style="thin">
        <color rgb="FF8E5132"/>
      </left>
      <right/>
      <top/>
      <bottom style="thin">
        <color rgb="FF8E5132"/>
      </bottom>
      <diagonal/>
    </border>
    <border>
      <left/>
      <right/>
      <top/>
      <bottom style="thin">
        <color rgb="FF8E5132"/>
      </bottom>
      <diagonal/>
    </border>
    <border>
      <left/>
      <right style="thin">
        <color rgb="FF8E5132"/>
      </right>
      <top/>
      <bottom style="thin">
        <color rgb="FF8E5132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12" fillId="0" borderId="0" xfId="0" applyFont="1"/>
    <xf numFmtId="164" fontId="9" fillId="0" borderId="0" xfId="0" applyNumberFormat="1" applyFont="1" applyAlignment="1">
      <alignment horizontal="right" vertical="center"/>
    </xf>
    <xf numFmtId="164" fontId="10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164" fontId="6" fillId="0" borderId="0" xfId="0" applyNumberFormat="1" applyFont="1" applyAlignment="1">
      <alignment horizontal="right" vertical="center"/>
    </xf>
    <xf numFmtId="0" fontId="14" fillId="0" borderId="2" xfId="0" applyFont="1" applyBorder="1" applyAlignment="1">
      <alignment horizontal="right" vertical="center"/>
    </xf>
    <xf numFmtId="0" fontId="14" fillId="0" borderId="5" xfId="0" applyFont="1" applyBorder="1" applyAlignment="1">
      <alignment horizontal="right" vertical="center"/>
    </xf>
    <xf numFmtId="0" fontId="14" fillId="0" borderId="7" xfId="0" applyFont="1" applyBorder="1" applyAlignment="1">
      <alignment horizontal="right" vertical="center"/>
    </xf>
    <xf numFmtId="0" fontId="14" fillId="0" borderId="1" xfId="0" applyFont="1" applyBorder="1" applyAlignment="1">
      <alignment horizontal="right" vertical="center"/>
    </xf>
    <xf numFmtId="164" fontId="14" fillId="0" borderId="1" xfId="0" applyNumberFormat="1" applyFont="1" applyBorder="1" applyAlignment="1">
      <alignment horizontal="right" vertical="center"/>
    </xf>
    <xf numFmtId="164" fontId="13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164" fontId="6" fillId="3" borderId="8" xfId="0" applyNumberFormat="1" applyFont="1" applyFill="1" applyBorder="1" applyAlignment="1">
      <alignment horizontal="right" vertical="center"/>
    </xf>
    <xf numFmtId="164" fontId="6" fillId="3" borderId="8" xfId="0" applyNumberFormat="1" applyFont="1" applyFill="1" applyBorder="1" applyAlignment="1">
      <alignment horizontal="right" vertical="center" indent="1"/>
    </xf>
    <xf numFmtId="164" fontId="14" fillId="0" borderId="4" xfId="0" applyNumberFormat="1" applyFont="1" applyBorder="1" applyAlignment="1">
      <alignment horizontal="right" vertical="center" indent="1"/>
    </xf>
    <xf numFmtId="164" fontId="14" fillId="0" borderId="6" xfId="0" applyNumberFormat="1" applyFont="1" applyBorder="1" applyAlignment="1">
      <alignment horizontal="right" vertical="center" indent="1"/>
    </xf>
    <xf numFmtId="8" fontId="16" fillId="2" borderId="9" xfId="0" applyNumberFormat="1" applyFont="1" applyFill="1" applyBorder="1" applyAlignment="1">
      <alignment horizontal="right" vertical="center" indent="1"/>
    </xf>
    <xf numFmtId="164" fontId="14" fillId="0" borderId="1" xfId="0" applyNumberFormat="1" applyFont="1" applyBorder="1" applyAlignment="1">
      <alignment horizontal="right" vertical="center" indent="1"/>
    </xf>
    <xf numFmtId="164" fontId="13" fillId="0" borderId="0" xfId="0" applyNumberFormat="1" applyFont="1" applyAlignment="1">
      <alignment horizontal="right" vertical="center" indent="1"/>
    </xf>
    <xf numFmtId="164" fontId="13" fillId="4" borderId="0" xfId="0" applyNumberFormat="1" applyFont="1" applyFill="1" applyAlignment="1">
      <alignment horizontal="right" vertical="center" indent="1"/>
    </xf>
    <xf numFmtId="164" fontId="14" fillId="0" borderId="3" xfId="0" applyNumberFormat="1" applyFont="1" applyBorder="1" applyAlignment="1">
      <alignment horizontal="right" vertical="center" indent="1"/>
    </xf>
    <xf numFmtId="164" fontId="14" fillId="0" borderId="0" xfId="0" applyNumberFormat="1" applyFont="1" applyAlignment="1">
      <alignment horizontal="right" vertical="center" indent="1"/>
    </xf>
    <xf numFmtId="8" fontId="16" fillId="2" borderId="8" xfId="0" applyNumberFormat="1" applyFont="1" applyFill="1" applyBorder="1" applyAlignment="1">
      <alignment horizontal="right" vertical="center" indent="1"/>
    </xf>
    <xf numFmtId="0" fontId="13" fillId="0" borderId="0" xfId="0" applyFont="1" applyAlignment="1">
      <alignment horizontal="left" vertical="center" indent="1"/>
    </xf>
    <xf numFmtId="0" fontId="15" fillId="0" borderId="0" xfId="0" applyFont="1" applyAlignment="1">
      <alignment horizontal="left" vertical="center" indent="1"/>
    </xf>
    <xf numFmtId="0" fontId="17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E5132"/>
      <color rgb="FFF5E9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D58"/>
  <sheetViews>
    <sheetView showGridLines="0" tabSelected="1" view="pageBreakPreview" zoomScale="60" zoomScaleNormal="100" workbookViewId="0">
      <selection activeCell="M18" sqref="M18"/>
    </sheetView>
  </sheetViews>
  <sheetFormatPr defaultColWidth="8.85546875" defaultRowHeight="16.5" x14ac:dyDescent="0.3"/>
  <cols>
    <col min="1" max="1" width="2.5703125" style="1" customWidth="1"/>
    <col min="2" max="2" width="90.7109375" style="2" customWidth="1"/>
    <col min="3" max="3" width="15.85546875" style="3" bestFit="1" customWidth="1"/>
    <col min="4" max="4" width="14.7109375" style="4" bestFit="1" customWidth="1"/>
    <col min="5" max="16384" width="8.85546875" style="1"/>
  </cols>
  <sheetData>
    <row r="2" spans="2:4" s="5" customFormat="1" ht="39.950000000000003" customHeight="1" x14ac:dyDescent="0.25">
      <c r="B2" s="42" t="s">
        <v>49</v>
      </c>
      <c r="C2" s="42"/>
      <c r="D2" s="42"/>
    </row>
    <row r="3" spans="2:4" s="5" customFormat="1" ht="24" hidden="1" customHeight="1" x14ac:dyDescent="0.25">
      <c r="B3" s="6"/>
      <c r="C3" s="7"/>
      <c r="D3" s="7"/>
    </row>
    <row r="4" spans="2:4" s="5" customFormat="1" ht="24" hidden="1" customHeight="1" x14ac:dyDescent="0.25">
      <c r="B4" s="6"/>
      <c r="C4" s="7"/>
      <c r="D4" s="7"/>
    </row>
    <row r="5" spans="2:4" s="5" customFormat="1" ht="14.25" customHeight="1" x14ac:dyDescent="0.25">
      <c r="B5" s="6"/>
      <c r="C5" s="7"/>
      <c r="D5" s="7"/>
    </row>
    <row r="6" spans="2:4" s="8" customFormat="1" ht="28.5" customHeight="1" x14ac:dyDescent="0.25">
      <c r="B6" s="28" t="s">
        <v>38</v>
      </c>
      <c r="C6" s="29" t="s">
        <v>0</v>
      </c>
      <c r="D6" s="30" t="s">
        <v>1</v>
      </c>
    </row>
    <row r="7" spans="2:4" x14ac:dyDescent="0.3">
      <c r="B7" s="40" t="s">
        <v>25</v>
      </c>
      <c r="C7" s="35">
        <v>3000</v>
      </c>
      <c r="D7" s="36">
        <v>3000</v>
      </c>
    </row>
    <row r="8" spans="2:4" x14ac:dyDescent="0.3">
      <c r="B8" s="40" t="s">
        <v>26</v>
      </c>
      <c r="C8" s="35">
        <v>1000</v>
      </c>
      <c r="D8" s="36">
        <v>1000</v>
      </c>
    </row>
    <row r="9" spans="2:4" x14ac:dyDescent="0.3">
      <c r="B9" s="40" t="s">
        <v>27</v>
      </c>
      <c r="C9" s="35">
        <v>0</v>
      </c>
      <c r="D9" s="36">
        <v>0</v>
      </c>
    </row>
    <row r="10" spans="2:4" x14ac:dyDescent="0.3">
      <c r="B10" s="40" t="s">
        <v>28</v>
      </c>
      <c r="C10" s="35">
        <v>0</v>
      </c>
      <c r="D10" s="36">
        <v>0</v>
      </c>
    </row>
    <row r="11" spans="2:4" x14ac:dyDescent="0.3">
      <c r="B11" s="40" t="s">
        <v>29</v>
      </c>
      <c r="C11" s="35">
        <v>0</v>
      </c>
      <c r="D11" s="36">
        <v>0</v>
      </c>
    </row>
    <row r="12" spans="2:4" x14ac:dyDescent="0.3">
      <c r="B12" s="40" t="s">
        <v>30</v>
      </c>
      <c r="C12" s="35">
        <v>0</v>
      </c>
      <c r="D12" s="36">
        <v>0</v>
      </c>
    </row>
    <row r="13" spans="2:4" x14ac:dyDescent="0.3">
      <c r="B13" s="40" t="s">
        <v>31</v>
      </c>
      <c r="C13" s="35">
        <v>1000</v>
      </c>
      <c r="D13" s="36">
        <v>1000</v>
      </c>
    </row>
    <row r="14" spans="2:4" x14ac:dyDescent="0.3">
      <c r="B14" s="40" t="s">
        <v>45</v>
      </c>
      <c r="C14" s="35">
        <v>500</v>
      </c>
      <c r="D14" s="36">
        <v>500</v>
      </c>
    </row>
    <row r="15" spans="2:4" ht="2.25" customHeight="1" thickBot="1" x14ac:dyDescent="0.35">
      <c r="B15" s="26"/>
      <c r="C15" s="25"/>
      <c r="D15" s="25"/>
    </row>
    <row r="16" spans="2:4" s="9" customFormat="1" ht="14.25" thickTop="1" x14ac:dyDescent="0.25">
      <c r="B16" s="23" t="s">
        <v>40</v>
      </c>
      <c r="C16" s="24">
        <f>SUM(C7:C14)</f>
        <v>5500</v>
      </c>
      <c r="D16" s="34">
        <f>SUM(D7:D14)</f>
        <v>5500</v>
      </c>
    </row>
    <row r="17" spans="2:4" s="10" customFormat="1" ht="14.25" x14ac:dyDescent="0.2">
      <c r="B17" s="14"/>
      <c r="C17" s="12"/>
      <c r="D17" s="13"/>
    </row>
    <row r="18" spans="2:4" s="8" customFormat="1" ht="28.5" customHeight="1" x14ac:dyDescent="0.25">
      <c r="B18" s="28" t="s">
        <v>39</v>
      </c>
      <c r="C18" s="29" t="s">
        <v>0</v>
      </c>
      <c r="D18" s="30" t="s">
        <v>1</v>
      </c>
    </row>
    <row r="19" spans="2:4" x14ac:dyDescent="0.3">
      <c r="B19" s="40" t="s">
        <v>16</v>
      </c>
      <c r="C19" s="35">
        <v>1000</v>
      </c>
      <c r="D19" s="36">
        <v>1000</v>
      </c>
    </row>
    <row r="20" spans="2:4" x14ac:dyDescent="0.3">
      <c r="B20" s="40" t="s">
        <v>2</v>
      </c>
      <c r="C20" s="35">
        <v>0</v>
      </c>
      <c r="D20" s="36">
        <v>0</v>
      </c>
    </row>
    <row r="21" spans="2:4" x14ac:dyDescent="0.3">
      <c r="B21" s="40" t="s">
        <v>3</v>
      </c>
      <c r="C21" s="35">
        <v>25</v>
      </c>
      <c r="D21" s="36">
        <v>25</v>
      </c>
    </row>
    <row r="22" spans="2:4" x14ac:dyDescent="0.3">
      <c r="B22" s="40" t="s">
        <v>19</v>
      </c>
      <c r="C22" s="35">
        <v>100</v>
      </c>
      <c r="D22" s="36">
        <v>100</v>
      </c>
    </row>
    <row r="23" spans="2:4" x14ac:dyDescent="0.3">
      <c r="B23" s="40" t="s">
        <v>20</v>
      </c>
      <c r="C23" s="35">
        <v>75</v>
      </c>
      <c r="D23" s="36">
        <v>75</v>
      </c>
    </row>
    <row r="24" spans="2:4" x14ac:dyDescent="0.3">
      <c r="B24" s="40" t="s">
        <v>21</v>
      </c>
      <c r="C24" s="35">
        <v>45</v>
      </c>
      <c r="D24" s="36">
        <v>45</v>
      </c>
    </row>
    <row r="25" spans="2:4" x14ac:dyDescent="0.3">
      <c r="B25" s="40" t="s">
        <v>47</v>
      </c>
      <c r="C25" s="35">
        <v>25</v>
      </c>
      <c r="D25" s="36">
        <v>25</v>
      </c>
    </row>
    <row r="26" spans="2:4" x14ac:dyDescent="0.3">
      <c r="B26" s="40" t="s">
        <v>32</v>
      </c>
      <c r="C26" s="35">
        <v>200</v>
      </c>
      <c r="D26" s="36">
        <v>200</v>
      </c>
    </row>
    <row r="27" spans="2:4" x14ac:dyDescent="0.3">
      <c r="B27" s="40" t="s">
        <v>4</v>
      </c>
      <c r="C27" s="35">
        <v>65</v>
      </c>
      <c r="D27" s="36">
        <v>65</v>
      </c>
    </row>
    <row r="28" spans="2:4" x14ac:dyDescent="0.3">
      <c r="B28" s="40" t="s">
        <v>22</v>
      </c>
      <c r="C28" s="35">
        <v>50</v>
      </c>
      <c r="D28" s="36">
        <v>50</v>
      </c>
    </row>
    <row r="29" spans="2:4" x14ac:dyDescent="0.3">
      <c r="B29" s="40" t="s">
        <v>8</v>
      </c>
      <c r="C29" s="35">
        <v>80</v>
      </c>
      <c r="D29" s="36">
        <v>80</v>
      </c>
    </row>
    <row r="30" spans="2:4" x14ac:dyDescent="0.3">
      <c r="B30" s="40" t="s">
        <v>23</v>
      </c>
      <c r="C30" s="35">
        <v>60</v>
      </c>
      <c r="D30" s="36">
        <v>120</v>
      </c>
    </row>
    <row r="31" spans="2:4" x14ac:dyDescent="0.3">
      <c r="B31" s="40" t="s">
        <v>24</v>
      </c>
      <c r="C31" s="35"/>
      <c r="D31" s="36">
        <v>0</v>
      </c>
    </row>
    <row r="32" spans="2:4" x14ac:dyDescent="0.3">
      <c r="B32" s="40" t="s">
        <v>17</v>
      </c>
      <c r="C32" s="35">
        <v>45</v>
      </c>
      <c r="D32" s="36">
        <v>45</v>
      </c>
    </row>
    <row r="33" spans="2:4" x14ac:dyDescent="0.3">
      <c r="B33" s="40" t="s">
        <v>43</v>
      </c>
      <c r="C33" s="35">
        <v>55</v>
      </c>
      <c r="D33" s="36">
        <v>55</v>
      </c>
    </row>
    <row r="34" spans="2:4" x14ac:dyDescent="0.3">
      <c r="B34" s="40" t="s">
        <v>5</v>
      </c>
      <c r="C34" s="35">
        <v>60</v>
      </c>
      <c r="D34" s="36">
        <v>60</v>
      </c>
    </row>
    <row r="35" spans="2:4" x14ac:dyDescent="0.3">
      <c r="B35" s="40" t="s">
        <v>6</v>
      </c>
      <c r="C35" s="35">
        <v>0</v>
      </c>
      <c r="D35" s="36">
        <v>0</v>
      </c>
    </row>
    <row r="36" spans="2:4" x14ac:dyDescent="0.3">
      <c r="B36" s="40" t="s">
        <v>7</v>
      </c>
      <c r="C36" s="35">
        <v>35</v>
      </c>
      <c r="D36" s="36">
        <v>95</v>
      </c>
    </row>
    <row r="37" spans="2:4" x14ac:dyDescent="0.3">
      <c r="B37" s="40" t="s">
        <v>10</v>
      </c>
      <c r="C37" s="35">
        <v>0</v>
      </c>
      <c r="D37" s="36">
        <v>45</v>
      </c>
    </row>
    <row r="38" spans="2:4" x14ac:dyDescent="0.3">
      <c r="B38" s="40" t="s">
        <v>9</v>
      </c>
      <c r="C38" s="35">
        <v>100</v>
      </c>
      <c r="D38" s="36">
        <v>210</v>
      </c>
    </row>
    <row r="39" spans="2:4" x14ac:dyDescent="0.3">
      <c r="B39" s="40" t="s">
        <v>44</v>
      </c>
      <c r="C39" s="35">
        <v>0</v>
      </c>
      <c r="D39" s="36">
        <v>20</v>
      </c>
    </row>
    <row r="40" spans="2:4" x14ac:dyDescent="0.3">
      <c r="B40" s="40" t="s">
        <v>11</v>
      </c>
      <c r="C40" s="35">
        <v>0</v>
      </c>
      <c r="D40" s="36">
        <v>0</v>
      </c>
    </row>
    <row r="41" spans="2:4" x14ac:dyDescent="0.3">
      <c r="B41" s="40" t="s">
        <v>12</v>
      </c>
      <c r="C41" s="35">
        <v>25</v>
      </c>
      <c r="D41" s="36">
        <v>25</v>
      </c>
    </row>
    <row r="42" spans="2:4" x14ac:dyDescent="0.3">
      <c r="B42" s="40" t="s">
        <v>13</v>
      </c>
      <c r="C42" s="35">
        <v>50</v>
      </c>
      <c r="D42" s="36">
        <v>80</v>
      </c>
    </row>
    <row r="43" spans="2:4" x14ac:dyDescent="0.3">
      <c r="B43" s="40" t="s">
        <v>14</v>
      </c>
      <c r="C43" s="35">
        <v>25</v>
      </c>
      <c r="D43" s="36">
        <v>30</v>
      </c>
    </row>
    <row r="44" spans="2:4" x14ac:dyDescent="0.3">
      <c r="B44" s="40" t="s">
        <v>15</v>
      </c>
      <c r="C44" s="35">
        <v>0</v>
      </c>
      <c r="D44" s="36">
        <v>0</v>
      </c>
    </row>
    <row r="45" spans="2:4" x14ac:dyDescent="0.3">
      <c r="B45" s="41" t="s">
        <v>33</v>
      </c>
      <c r="C45" s="35"/>
      <c r="D45" s="36">
        <v>250</v>
      </c>
    </row>
    <row r="46" spans="2:4" x14ac:dyDescent="0.3">
      <c r="B46" s="41" t="s">
        <v>34</v>
      </c>
      <c r="C46" s="35"/>
      <c r="D46" s="36">
        <v>70</v>
      </c>
    </row>
    <row r="47" spans="2:4" x14ac:dyDescent="0.3">
      <c r="B47" s="41" t="s">
        <v>35</v>
      </c>
      <c r="C47" s="35"/>
      <c r="D47" s="36">
        <v>2550</v>
      </c>
    </row>
    <row r="48" spans="2:4" x14ac:dyDescent="0.3">
      <c r="B48" s="41" t="s">
        <v>36</v>
      </c>
      <c r="C48" s="35"/>
      <c r="D48" s="36">
        <v>75</v>
      </c>
    </row>
    <row r="49" spans="2:4" x14ac:dyDescent="0.3">
      <c r="B49" s="41" t="s">
        <v>37</v>
      </c>
      <c r="C49" s="35"/>
      <c r="D49" s="36">
        <v>450</v>
      </c>
    </row>
    <row r="50" spans="2:4" x14ac:dyDescent="0.3">
      <c r="B50" s="41" t="s">
        <v>18</v>
      </c>
      <c r="C50" s="35"/>
      <c r="D50" s="36">
        <v>0</v>
      </c>
    </row>
    <row r="51" spans="2:4" ht="2.25" customHeight="1" thickBot="1" x14ac:dyDescent="0.35">
      <c r="B51" s="27"/>
      <c r="C51" s="25"/>
      <c r="D51" s="25"/>
    </row>
    <row r="52" spans="2:4" s="9" customFormat="1" ht="14.25" thickTop="1" x14ac:dyDescent="0.25">
      <c r="B52" s="23" t="s">
        <v>40</v>
      </c>
      <c r="C52" s="34">
        <f>SUM(C19:C50)</f>
        <v>2120</v>
      </c>
      <c r="D52" s="34">
        <f>SUM(D19:D50)</f>
        <v>5845</v>
      </c>
    </row>
    <row r="53" spans="2:4" x14ac:dyDescent="0.3">
      <c r="B53" s="15"/>
      <c r="C53" s="16"/>
      <c r="D53" s="17"/>
    </row>
    <row r="54" spans="2:4" s="8" customFormat="1" ht="28.5" customHeight="1" x14ac:dyDescent="0.25">
      <c r="B54" s="28" t="s">
        <v>46</v>
      </c>
      <c r="C54" s="29" t="s">
        <v>0</v>
      </c>
      <c r="D54" s="30" t="s">
        <v>1</v>
      </c>
    </row>
    <row r="55" spans="2:4" s="8" customFormat="1" ht="19.5" customHeight="1" x14ac:dyDescent="0.25">
      <c r="B55" s="18"/>
      <c r="C55" s="19"/>
      <c r="D55" s="19"/>
    </row>
    <row r="56" spans="2:4" s="9" customFormat="1" ht="13.5" x14ac:dyDescent="0.25">
      <c r="B56" s="20" t="s">
        <v>41</v>
      </c>
      <c r="C56" s="37">
        <f>SUM(C16)</f>
        <v>5500</v>
      </c>
      <c r="D56" s="31">
        <f>SUM(D16)</f>
        <v>5500</v>
      </c>
    </row>
    <row r="57" spans="2:4" s="9" customFormat="1" ht="13.5" x14ac:dyDescent="0.25">
      <c r="B57" s="21" t="s">
        <v>42</v>
      </c>
      <c r="C57" s="38">
        <f>SUM(C52)</f>
        <v>2120</v>
      </c>
      <c r="D57" s="32">
        <f>SUM(D52)</f>
        <v>5845</v>
      </c>
    </row>
    <row r="58" spans="2:4" s="11" customFormat="1" ht="15.95" customHeight="1" x14ac:dyDescent="0.2">
      <c r="B58" s="22" t="s">
        <v>48</v>
      </c>
      <c r="C58" s="39">
        <f>SUM(C56-C57)</f>
        <v>3380</v>
      </c>
      <c r="D58" s="33">
        <f>SUM(D56-D57)</f>
        <v>-345</v>
      </c>
    </row>
  </sheetData>
  <mergeCells count="1">
    <mergeCell ref="B2:D2"/>
  </mergeCells>
  <pageMargins left="0.7" right="0.7" top="0.75" bottom="0.75" header="0.3" footer="0.3"/>
  <pageSetup scale="98" fitToHeight="0" orientation="landscape" r:id="rId1"/>
  <colBreaks count="1" manualBreakCount="1">
    <brk id="2" max="5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Organic,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</dc:creator>
  <cp:lastModifiedBy>GLOBAL</cp:lastModifiedBy>
  <cp:lastPrinted>2022-10-05T00:04:47Z</cp:lastPrinted>
  <dcterms:created xsi:type="dcterms:W3CDTF">2009-09-28T19:19:09Z</dcterms:created>
  <dcterms:modified xsi:type="dcterms:W3CDTF">2022-10-05T00:04:54Z</dcterms:modified>
</cp:coreProperties>
</file>