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4)\Weekly Paycheck Budget\"/>
    </mc:Choice>
  </mc:AlternateContent>
  <xr:revisionPtr revIDLastSave="0" documentId="13_ncr:1_{21D7973A-5194-4A01-A490-19BF3F172CE1}" xr6:coauthVersionLast="36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Weekly Budget" sheetId="1" r:id="rId1"/>
  </sheets>
  <definedNames>
    <definedName name="_xlnm.Print_Area" localSheetId="0">'Weekly Budget'!$A$2:$O$85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" l="1"/>
  <c r="D34" i="1" s="1"/>
  <c r="D35" i="1" l="1"/>
  <c r="O5" i="1"/>
  <c r="O6" i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C67" i="1"/>
  <c r="C60" i="1"/>
  <c r="C50" i="1"/>
  <c r="C28" i="1"/>
  <c r="C18" i="1"/>
  <c r="C5" i="1" s="1"/>
  <c r="N5" i="1"/>
  <c r="M5" i="1"/>
  <c r="L5" i="1"/>
  <c r="K5" i="1"/>
  <c r="J5" i="1"/>
  <c r="I5" i="1"/>
  <c r="H5" i="1"/>
  <c r="G5" i="1"/>
  <c r="F5" i="1"/>
  <c r="E5" i="1"/>
  <c r="D5" i="1"/>
  <c r="D36" i="1" l="1"/>
  <c r="O7" i="1"/>
  <c r="C6" i="1"/>
  <c r="C7" i="1" s="1"/>
  <c r="D37" i="1" l="1"/>
  <c r="D38" i="1" s="1"/>
  <c r="D39" i="1" l="1"/>
  <c r="D40" i="1" s="1"/>
  <c r="D44" i="1" l="1"/>
  <c r="D45" i="1" s="1"/>
  <c r="D46" i="1" s="1"/>
  <c r="D49" i="1" l="1"/>
  <c r="D50" i="1" s="1"/>
  <c r="D53" i="1" s="1"/>
  <c r="D54" i="1" l="1"/>
  <c r="D55" i="1" s="1"/>
  <c r="D58" i="1" s="1"/>
  <c r="D59" i="1" l="1"/>
  <c r="D60" i="1" l="1"/>
  <c r="D63" i="1" s="1"/>
  <c r="D64" i="1" s="1"/>
  <c r="D65" i="1" s="1"/>
  <c r="D67" i="1" l="1"/>
  <c r="D70" i="1" s="1"/>
  <c r="D71" i="1" s="1"/>
  <c r="D78" i="1" l="1"/>
  <c r="D79" i="1" s="1"/>
  <c r="L6" i="1" l="1"/>
  <c r="L7" i="1" s="1"/>
  <c r="H6" i="1"/>
  <c r="H7" i="1" s="1"/>
  <c r="M6" i="1"/>
  <c r="M7" i="1" s="1"/>
  <c r="I6" i="1"/>
  <c r="I7" i="1" s="1"/>
  <c r="D80" i="1"/>
  <c r="D81" i="1" l="1"/>
  <c r="G6" i="1" l="1"/>
  <c r="G7" i="1" s="1"/>
  <c r="D82" i="1"/>
  <c r="D83" i="1" s="1"/>
  <c r="D6" i="1" l="1"/>
  <c r="D7" i="1" s="1"/>
  <c r="N6" i="1"/>
  <c r="N7" i="1" s="1"/>
  <c r="K6" i="1"/>
  <c r="K7" i="1" s="1"/>
  <c r="F6" i="1" l="1"/>
  <c r="F7" i="1" s="1"/>
  <c r="E6" i="1" l="1"/>
  <c r="E7" i="1" s="1"/>
  <c r="J6" i="1"/>
  <c r="J7" i="1" s="1"/>
</calcChain>
</file>

<file path=xl/sharedStrings.xml><?xml version="1.0" encoding="utf-8"?>
<sst xmlns="http://schemas.openxmlformats.org/spreadsheetml/2006/main" count="68" uniqueCount="65">
  <si>
    <t>WEEK</t>
  </si>
  <si>
    <t xml:space="preserve">Total Income </t>
  </si>
  <si>
    <t>Total Expenses</t>
  </si>
  <si>
    <t>NET Income</t>
  </si>
  <si>
    <t>INCOME</t>
  </si>
  <si>
    <t>Salary/Wages</t>
  </si>
  <si>
    <t>Interest Income</t>
  </si>
  <si>
    <t>Dividends</t>
  </si>
  <si>
    <t>Refunds/Reimbursements</t>
  </si>
  <si>
    <t>Business</t>
  </si>
  <si>
    <t>Pension</t>
  </si>
  <si>
    <t>Misc.</t>
  </si>
  <si>
    <t>TOTAL</t>
  </si>
  <si>
    <t>Emergency Fund</t>
  </si>
  <si>
    <t>Transfer to Savings</t>
  </si>
  <si>
    <t>Retirement(401K, IRA)</t>
  </si>
  <si>
    <t>Investments</t>
  </si>
  <si>
    <t>Education</t>
  </si>
  <si>
    <t>Other</t>
  </si>
  <si>
    <t>EXPENSES</t>
  </si>
  <si>
    <t>HOME</t>
  </si>
  <si>
    <t>Mortgage/Rent</t>
  </si>
  <si>
    <t>Home/Rental Insurance</t>
  </si>
  <si>
    <t>Electricity</t>
  </si>
  <si>
    <t>Gas/Oil</t>
  </si>
  <si>
    <t>Water/Sewer/Trash</t>
  </si>
  <si>
    <t>Phone</t>
  </si>
  <si>
    <t>Cable/Satellite</t>
  </si>
  <si>
    <t>Internet</t>
  </si>
  <si>
    <t>Furnishing/Appliances</t>
  </si>
  <si>
    <t>TRANSPORTATION</t>
  </si>
  <si>
    <t>Car Payments</t>
  </si>
  <si>
    <t>Auto Insurance</t>
  </si>
  <si>
    <t>Fuel</t>
  </si>
  <si>
    <t>Public Transportation</t>
  </si>
  <si>
    <t>Repairs/Maintenance</t>
  </si>
  <si>
    <t>Registration/License</t>
  </si>
  <si>
    <t>DAILY LIVING</t>
  </si>
  <si>
    <t>Groceries</t>
  </si>
  <si>
    <t>Child Care</t>
  </si>
  <si>
    <t>Dining Out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</si>
  <si>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</si>
  <si>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</si>
  <si>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</si>
  <si>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</si>
  <si>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</si>
  <si>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</si>
  <si>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</si>
  <si>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</si>
  <si>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</si>
  <si>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</si>
  <si>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</si>
  <si>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Gym Membership</t>
  </si>
  <si>
    <t>Doctors/Dentist Visits</t>
  </si>
  <si>
    <t>Medicine/Prescriptions</t>
  </si>
  <si>
    <t>Veterinarian</t>
  </si>
  <si>
    <t>Life Insurance</t>
  </si>
  <si>
    <t>VACATION/HOLIDAY</t>
  </si>
  <si>
    <t>Airfare</t>
  </si>
  <si>
    <t>Accommodations</t>
  </si>
  <si>
    <t>Food</t>
  </si>
  <si>
    <t>Souvenirs</t>
  </si>
  <si>
    <t>Pet Boarding</t>
  </si>
  <si>
    <t>Rental Car</t>
  </si>
  <si>
    <t xml:space="preserve">WEEKLY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</si>
</sst>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4"/>
      <color theme="1"/>
      <name val="Century Gothic"/>
      <family val="1"/>
    </font>
    <font>
      <sz val="36"/>
      <color theme="1"/>
      <name val="Century Gothic"/>
      <family val="1"/>
    </font>
    <font>
      <sz val="48"/>
      <color theme="1"/>
      <name val="Century Gothic"/>
      <family val="1"/>
    </font>
    <font>
      <b/>
      <sz val="60"/>
      <color theme="1"/>
      <name val="Century Gothic"/>
      <family val="1"/>
    </font>
    <font>
      <b/>
      <u/>
      <sz val="200"/>
      <name val="Century Gothic"/>
      <family val="1"/>
    </font>
    <font>
      <b/>
      <sz val="65"/>
      <color theme="0"/>
      <name val="Century Gothic"/>
      <family val="1"/>
    </font>
    <font>
      <b/>
      <sz val="52"/>
      <color theme="1"/>
      <name val="Century Gothic"/>
      <family val="1"/>
    </font>
    <font>
      <sz val="52"/>
      <color theme="1"/>
      <name val="Century Gothic"/>
      <family val="1"/>
    </font>
    <font>
      <b/>
      <sz val="52"/>
      <name val="Century Gothic"/>
      <family val="1"/>
    </font>
    <font>
      <b/>
      <sz val="52"/>
      <color theme="9" tint="-0.249977111117893"/>
      <name val="Century Gothic"/>
      <family val="1"/>
    </font>
    <font>
      <sz val="52"/>
      <name val="Century Gothic"/>
      <family val="1"/>
    </font>
    <font>
      <b/>
      <sz val="52"/>
      <color rgb="FFF31E4E"/>
      <name val="Century Gothic"/>
      <family val="1"/>
    </font>
    <font>
      <sz val="52"/>
      <color rgb="FF000000"/>
      <name val="Century Gothic"/>
      <family val="1"/>
    </font>
    <font>
      <b/>
      <sz val="52"/>
      <color theme="0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1E4E"/>
        <bgColor indexed="64"/>
      </patternFill>
    </fill>
    <fill>
      <patternFill patternType="solid">
        <fgColor rgb="FFEFEFEF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rgb="FFF31E4E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/>
      <top style="thin">
        <color theme="2"/>
      </top>
      <bottom style="double">
        <color rgb="FFF31E4E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/>
      <right/>
      <top style="thin">
        <color rgb="FFEFEFEF"/>
      </top>
      <bottom/>
      <diagonal/>
    </border>
    <border>
      <left/>
      <right/>
      <top/>
      <bottom style="thin">
        <color rgb="FFEFEFE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5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indent="1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8" fillId="2" borderId="0" xfId="0" applyFont="1" applyFill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0" fillId="2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 indent="1"/>
    </xf>
    <xf numFmtId="14" fontId="11" fillId="3" borderId="0" xfId="0" applyNumberFormat="1" applyFont="1" applyFill="1" applyAlignment="1">
      <alignment horizontal="left" vertical="center" indent="1"/>
    </xf>
    <xf numFmtId="14" fontId="11" fillId="3" borderId="0" xfId="0" applyNumberFormat="1" applyFont="1" applyFill="1" applyAlignment="1">
      <alignment horizontal="left" vertical="center" wrapText="1" indent="1"/>
    </xf>
    <xf numFmtId="0" fontId="12" fillId="4" borderId="2" xfId="0" applyFont="1" applyFill="1" applyBorder="1" applyAlignment="1">
      <alignment horizontal="left" vertical="center" wrapText="1" indent="1"/>
    </xf>
    <xf numFmtId="44" fontId="13" fillId="4" borderId="2" xfId="0" applyNumberFormat="1" applyFont="1" applyFill="1" applyBorder="1" applyAlignment="1">
      <alignment horizontal="left" vertical="center" wrapText="1" indent="1"/>
    </xf>
    <xf numFmtId="0" fontId="12" fillId="4" borderId="3" xfId="0" applyFont="1" applyFill="1" applyBorder="1" applyAlignment="1">
      <alignment horizontal="left" vertical="center" wrapText="1" indent="1"/>
    </xf>
    <xf numFmtId="44" fontId="13" fillId="4" borderId="3" xfId="0" applyNumberFormat="1" applyFont="1" applyFill="1" applyBorder="1" applyAlignment="1">
      <alignment horizontal="left" vertical="center" wrapText="1" indent="1"/>
    </xf>
    <xf numFmtId="0" fontId="13" fillId="0" borderId="4" xfId="0" applyFont="1" applyBorder="1" applyAlignment="1">
      <alignment horizontal="left" vertical="center" wrapText="1" indent="1"/>
    </xf>
    <xf numFmtId="44" fontId="13" fillId="0" borderId="4" xfId="1" applyFont="1" applyFill="1" applyBorder="1" applyAlignment="1">
      <alignment horizontal="left" vertical="center" wrapText="1" indent="1"/>
    </xf>
    <xf numFmtId="44" fontId="13" fillId="0" borderId="4" xfId="0" applyNumberFormat="1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 indent="1"/>
    </xf>
    <xf numFmtId="44" fontId="13" fillId="0" borderId="5" xfId="1" applyFont="1" applyFill="1" applyBorder="1" applyAlignment="1">
      <alignment horizontal="left" vertical="center" wrapText="1" indent="1"/>
    </xf>
    <xf numFmtId="44" fontId="13" fillId="0" borderId="5" xfId="0" applyNumberFormat="1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left" vertical="center" wrapText="1" indent="1"/>
    </xf>
    <xf numFmtId="44" fontId="13" fillId="0" borderId="7" xfId="1" applyFont="1" applyFill="1" applyBorder="1" applyAlignment="1">
      <alignment horizontal="left" vertical="center" wrapText="1" indent="1"/>
    </xf>
    <xf numFmtId="44" fontId="13" fillId="0" borderId="7" xfId="0" applyNumberFormat="1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44" fontId="14" fillId="0" borderId="1" xfId="1" applyFont="1" applyFill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 indent="1"/>
    </xf>
    <xf numFmtId="0" fontId="16" fillId="2" borderId="0" xfId="0" applyFont="1" applyFill="1" applyAlignment="1">
      <alignment horizontal="left" vertical="center" wrapText="1" indent="1"/>
    </xf>
    <xf numFmtId="0" fontId="13" fillId="2" borderId="0" xfId="0" applyFont="1" applyFill="1" applyAlignment="1">
      <alignment horizontal="left" vertical="center" wrapText="1" indent="1"/>
    </xf>
    <xf numFmtId="0" fontId="12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3" fillId="0" borderId="10" xfId="0" applyFont="1" applyBorder="1" applyAlignment="1">
      <alignment horizontal="left" vertical="center" wrapText="1" indent="1"/>
    </xf>
    <xf numFmtId="44" fontId="18" fillId="0" borderId="4" xfId="0" applyNumberFormat="1" applyFont="1" applyBorder="1" applyAlignment="1">
      <alignment horizontal="left" vertical="center" wrapText="1" indent="1"/>
    </xf>
    <xf numFmtId="0" fontId="13" fillId="0" borderId="8" xfId="0" applyFont="1" applyBorder="1" applyAlignment="1">
      <alignment horizontal="left" vertical="center" wrapText="1" indent="1"/>
    </xf>
    <xf numFmtId="44" fontId="18" fillId="0" borderId="5" xfId="0" applyNumberFormat="1" applyFont="1" applyBorder="1" applyAlignment="1">
      <alignment horizontal="left" vertical="center" wrapText="1" indent="1"/>
    </xf>
    <xf numFmtId="44" fontId="13" fillId="0" borderId="6" xfId="1" applyFont="1" applyFill="1" applyBorder="1" applyAlignment="1">
      <alignment horizontal="left" vertical="center" wrapText="1" indent="1"/>
    </xf>
    <xf numFmtId="44" fontId="18" fillId="0" borderId="6" xfId="0" applyNumberFormat="1" applyFont="1" applyBorder="1" applyAlignment="1">
      <alignment horizontal="left" vertical="center" wrapText="1" indent="1"/>
    </xf>
    <xf numFmtId="44" fontId="13" fillId="0" borderId="8" xfId="1" applyFont="1" applyFill="1" applyBorder="1" applyAlignment="1">
      <alignment horizontal="left" vertical="center" wrapText="1" indent="1"/>
    </xf>
    <xf numFmtId="44" fontId="18" fillId="0" borderId="8" xfId="0" applyNumberFormat="1" applyFont="1" applyBorder="1" applyAlignment="1">
      <alignment horizontal="left" vertical="center" wrapText="1" indent="1"/>
    </xf>
    <xf numFmtId="44" fontId="13" fillId="0" borderId="8" xfId="0" applyNumberFormat="1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44" fontId="13" fillId="0" borderId="0" xfId="1" applyFont="1" applyFill="1" applyBorder="1" applyAlignment="1">
      <alignment horizontal="left" vertical="center" wrapText="1" indent="1"/>
    </xf>
    <xf numFmtId="44" fontId="13" fillId="0" borderId="0" xfId="0" applyNumberFormat="1" applyFont="1" applyAlignment="1">
      <alignment horizontal="left" vertical="center" wrapText="1" indent="1"/>
    </xf>
    <xf numFmtId="44" fontId="13" fillId="0" borderId="6" xfId="0" applyNumberFormat="1" applyFont="1" applyBorder="1" applyAlignment="1">
      <alignment horizontal="left" vertical="center" wrapText="1" indent="1"/>
    </xf>
    <xf numFmtId="0" fontId="13" fillId="0" borderId="0" xfId="0" applyFont="1" applyAlignment="1">
      <alignment vertical="center" wrapText="1"/>
    </xf>
    <xf numFmtId="44" fontId="18" fillId="0" borderId="0" xfId="0" applyNumberFormat="1" applyFont="1" applyAlignment="1">
      <alignment horizontal="left" vertical="center" wrapText="1" indent="1"/>
    </xf>
    <xf numFmtId="0" fontId="13" fillId="0" borderId="9" xfId="0" applyFont="1" applyBorder="1" applyAlignment="1">
      <alignment horizontal="left" vertical="center" wrapText="1" indent="1"/>
    </xf>
    <xf numFmtId="0" fontId="13" fillId="0" borderId="6" xfId="0" applyFont="1" applyBorder="1" applyAlignment="1">
      <alignment horizontal="left" vertical="center" wrapText="1" indent="1"/>
    </xf>
    <xf numFmtId="44" fontId="13" fillId="0" borderId="10" xfId="1" applyFont="1" applyFill="1" applyBorder="1" applyAlignment="1">
      <alignment horizontal="left" vertical="center" wrapText="1" indent="1"/>
    </xf>
    <xf numFmtId="44" fontId="18" fillId="0" borderId="10" xfId="0" applyNumberFormat="1" applyFont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1"/>
    </xf>
    <xf numFmtId="44" fontId="16" fillId="0" borderId="0" xfId="1" applyFont="1" applyFill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</cellXfs>
  <cellStyles count="5">
    <cellStyle name="Currency" xfId="1" builtinId="4"/>
    <cellStyle name="Followed Hyperlink" xfId="3" builtinId="9" hidden="1"/>
    <cellStyle name="Followed Hyperlink" xfId="2" builtinId="9" hidden="1"/>
    <cellStyle name="Normal" xfId="0" builtinId="0"/>
    <cellStyle name="Normal 2" xfId="4" xr:uid="{00000000-0005-0000-0000-000004000000}"/>
  </cellStyles>
  <dxfs count="0"/>
  <tableStyles count="0" defaultTableStyle="TableStyleMedium9" defaultPivotStyle="PivotStyleMedium4"/>
  <colors>
    <mruColors>
      <color rgb="FFEFEFEF"/>
      <color rgb="FFF31E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B2:S88"/>
  <sheetViews>
    <sheetView showGridLines="0" tabSelected="1" view="pageBreakPreview" zoomScale="10" zoomScaleNormal="70" zoomScaleSheetLayoutView="10" workbookViewId="0">
      <selection activeCell="AA8" sqref="AA8"/>
    </sheetView>
  </sheetViews>
  <sheetFormatPr defaultColWidth="10.75" defaultRowHeight="13.5" x14ac:dyDescent="0.25"/>
  <cols>
    <col min="1" max="1" width="3.25" style="1" customWidth="1"/>
    <col min="2" max="2" width="119.75" style="1" bestFit="1" customWidth="1"/>
    <col min="3" max="3" width="80.125" style="1" bestFit="1" customWidth="1"/>
    <col min="4" max="4" width="70.125" style="1" bestFit="1" customWidth="1"/>
    <col min="5" max="5" width="73.875" style="1" bestFit="1" customWidth="1"/>
    <col min="6" max="6" width="75.125" style="1" bestFit="1" customWidth="1"/>
    <col min="7" max="7" width="67.625" style="1" bestFit="1" customWidth="1"/>
    <col min="8" max="8" width="70.125" style="1" bestFit="1" customWidth="1"/>
    <col min="9" max="9" width="75.125" style="1" bestFit="1" customWidth="1"/>
    <col min="10" max="10" width="78.875" style="1" bestFit="1" customWidth="1"/>
    <col min="11" max="11" width="67.625" style="1" bestFit="1" customWidth="1"/>
    <col min="12" max="12" width="70.125" style="1" bestFit="1" customWidth="1"/>
    <col min="13" max="13" width="75.125" style="1" bestFit="1" customWidth="1"/>
    <col min="14" max="15" width="78.875" style="1" bestFit="1" customWidth="1"/>
    <col min="16" max="16" width="3.25" style="1" customWidth="1"/>
    <col min="17" max="16384" width="10.75" style="1"/>
  </cols>
  <sheetData>
    <row r="2" spans="2:15" ht="306.75" customHeight="1" x14ac:dyDescent="0.25">
      <c r="B2" s="10" t="s">
        <v>64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ht="99.9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2" customFormat="1" ht="174.95" customHeight="1" x14ac:dyDescent="0.25">
      <c r="B4" s="12" t="s">
        <v>0</v>
      </c>
      <c r="C4" s="13">
        <v>44565</v>
      </c>
      <c r="D4" s="14">
        <f>C4+7</f>
        <v>44572</v>
      </c>
      <c r="E4" s="14">
        <f t="shared" ref="E4:N4" si="0">D4+7</f>
        <v>44579</v>
      </c>
      <c r="F4" s="14">
        <f t="shared" si="0"/>
        <v>44586</v>
      </c>
      <c r="G4" s="14">
        <f t="shared" si="0"/>
        <v>44593</v>
      </c>
      <c r="H4" s="14">
        <f t="shared" si="0"/>
        <v>44600</v>
      </c>
      <c r="I4" s="14">
        <f t="shared" si="0"/>
        <v>44607</v>
      </c>
      <c r="J4" s="14">
        <f t="shared" si="0"/>
        <v>44614</v>
      </c>
      <c r="K4" s="14">
        <f t="shared" si="0"/>
        <v>44621</v>
      </c>
      <c r="L4" s="14">
        <f t="shared" si="0"/>
        <v>44628</v>
      </c>
      <c r="M4" s="14">
        <f t="shared" si="0"/>
        <v>44635</v>
      </c>
      <c r="N4" s="14">
        <f t="shared" si="0"/>
        <v>44642</v>
      </c>
      <c r="O4" s="14">
        <f t="shared" ref="O4" si="1">N4+7</f>
        <v>44649</v>
      </c>
    </row>
    <row r="5" spans="2:15" s="2" customFormat="1" ht="174.95" customHeight="1" x14ac:dyDescent="0.25">
      <c r="B5" s="15" t="s">
        <v>1</v>
      </c>
      <c r="C5" s="16">
        <f>C18</f>
        <v>1920</v>
      </c>
      <c r="D5" s="16">
        <f>D18</f>
        <v>0</v>
      </c>
      <c r="E5" s="16">
        <f t="shared" ref="E5:N5" si="2">E18</f>
        <v>0</v>
      </c>
      <c r="F5" s="16">
        <f t="shared" si="2"/>
        <v>0</v>
      </c>
      <c r="G5" s="16">
        <f t="shared" si="2"/>
        <v>0</v>
      </c>
      <c r="H5" s="16">
        <f t="shared" si="2"/>
        <v>0</v>
      </c>
      <c r="I5" s="16">
        <f t="shared" si="2"/>
        <v>0</v>
      </c>
      <c r="J5" s="16">
        <f t="shared" si="2"/>
        <v>0</v>
      </c>
      <c r="K5" s="16">
        <f t="shared" si="2"/>
        <v>0</v>
      </c>
      <c r="L5" s="16">
        <f t="shared" si="2"/>
        <v>0</v>
      </c>
      <c r="M5" s="16">
        <f t="shared" si="2"/>
        <v>0</v>
      </c>
      <c r="N5" s="16">
        <f t="shared" si="2"/>
        <v>0</v>
      </c>
      <c r="O5" s="16">
        <f t="shared" ref="O5" si="3">O18</f>
        <v>0</v>
      </c>
    </row>
    <row r="6" spans="2:15" s="2" customFormat="1" ht="174.95" customHeight="1" x14ac:dyDescent="0.25">
      <c r="B6" s="17" t="s">
        <v>2</v>
      </c>
      <c r="C6" s="18">
        <f>C85</f>
        <v>0</v>
      </c>
      <c r="D6" s="18">
        <f t="shared" ref="D6:N6" si="4">D85</f>
        <v>0</v>
      </c>
      <c r="E6" s="18">
        <f t="shared" si="4"/>
        <v>0</v>
      </c>
      <c r="F6" s="18">
        <f t="shared" si="4"/>
        <v>0</v>
      </c>
      <c r="G6" s="18">
        <f t="shared" si="4"/>
        <v>0</v>
      </c>
      <c r="H6" s="18">
        <f t="shared" si="4"/>
        <v>0</v>
      </c>
      <c r="I6" s="18">
        <f t="shared" si="4"/>
        <v>0</v>
      </c>
      <c r="J6" s="18">
        <f t="shared" si="4"/>
        <v>0</v>
      </c>
      <c r="K6" s="18">
        <f t="shared" si="4"/>
        <v>0</v>
      </c>
      <c r="L6" s="18">
        <f t="shared" si="4"/>
        <v>0</v>
      </c>
      <c r="M6" s="18">
        <f t="shared" si="4"/>
        <v>0</v>
      </c>
      <c r="N6" s="18">
        <f t="shared" si="4"/>
        <v>0</v>
      </c>
      <c r="O6" s="18">
        <f t="shared" ref="O6" si="5">O85</f>
        <v>0</v>
      </c>
    </row>
    <row r="7" spans="2:15" s="2" customFormat="1" ht="174.95" customHeight="1" x14ac:dyDescent="0.25">
      <c r="B7" s="17" t="s">
        <v>3</v>
      </c>
      <c r="C7" s="18">
        <f>C5-C6</f>
        <v>1920</v>
      </c>
      <c r="D7" s="18">
        <f t="shared" ref="D7:O7" si="6">D5-D6</f>
        <v>0</v>
      </c>
      <c r="E7" s="18">
        <f t="shared" si="6"/>
        <v>0</v>
      </c>
      <c r="F7" s="18">
        <f t="shared" si="6"/>
        <v>0</v>
      </c>
      <c r="G7" s="18">
        <f t="shared" si="6"/>
        <v>0</v>
      </c>
      <c r="H7" s="18">
        <f t="shared" si="6"/>
        <v>0</v>
      </c>
      <c r="I7" s="18">
        <f t="shared" si="6"/>
        <v>0</v>
      </c>
      <c r="J7" s="18">
        <f t="shared" si="6"/>
        <v>0</v>
      </c>
      <c r="K7" s="18">
        <f t="shared" si="6"/>
        <v>0</v>
      </c>
      <c r="L7" s="18">
        <f t="shared" si="6"/>
        <v>0</v>
      </c>
      <c r="M7" s="18">
        <f t="shared" si="6"/>
        <v>0</v>
      </c>
      <c r="N7" s="18">
        <f t="shared" si="6"/>
        <v>0</v>
      </c>
      <c r="O7" s="18">
        <f t="shared" si="6"/>
        <v>0</v>
      </c>
    </row>
    <row r="8" spans="2:15" s="2" customFormat="1" ht="125.1" customHeight="1" x14ac:dyDescent="0.2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s="2" customFormat="1" ht="174.95" customHeight="1" x14ac:dyDescent="0.25">
      <c r="B9" s="11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2:15" s="2" customFormat="1" ht="125.1" customHeigh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s="2" customFormat="1" ht="125.1" customHeight="1" x14ac:dyDescent="0.25">
      <c r="B11" s="19" t="s">
        <v>5</v>
      </c>
      <c r="C11" s="20">
        <v>650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1"/>
    </row>
    <row r="12" spans="2:15" s="2" customFormat="1" ht="125.1" customHeight="1" x14ac:dyDescent="0.25">
      <c r="B12" s="22" t="s">
        <v>6</v>
      </c>
      <c r="C12" s="23">
        <v>200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4"/>
    </row>
    <row r="13" spans="2:15" s="2" customFormat="1" ht="125.1" customHeight="1" x14ac:dyDescent="0.25">
      <c r="B13" s="22" t="s">
        <v>7</v>
      </c>
      <c r="C13" s="23">
        <v>100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4"/>
    </row>
    <row r="14" spans="2:15" s="2" customFormat="1" ht="125.1" customHeight="1" x14ac:dyDescent="0.25">
      <c r="B14" s="22" t="s">
        <v>8</v>
      </c>
      <c r="C14" s="23">
        <v>55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4"/>
    </row>
    <row r="15" spans="2:15" s="2" customFormat="1" ht="125.1" customHeight="1" x14ac:dyDescent="0.25">
      <c r="B15" s="22" t="s">
        <v>9</v>
      </c>
      <c r="C15" s="23">
        <v>500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4"/>
    </row>
    <row r="16" spans="2:15" s="2" customFormat="1" ht="125.1" customHeight="1" x14ac:dyDescent="0.25">
      <c r="B16" s="22" t="s">
        <v>10</v>
      </c>
      <c r="C16" s="23">
        <v>300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4"/>
    </row>
    <row r="17" spans="2:19" s="2" customFormat="1" ht="125.1" customHeight="1" thickBot="1" x14ac:dyDescent="0.3">
      <c r="B17" s="25" t="s">
        <v>11</v>
      </c>
      <c r="C17" s="26">
        <v>115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7"/>
    </row>
    <row r="18" spans="2:19" s="2" customFormat="1" ht="150" customHeight="1" thickTop="1" x14ac:dyDescent="0.25">
      <c r="B18" s="28" t="s">
        <v>12</v>
      </c>
      <c r="C18" s="29">
        <f>SUM(C11:C17)</f>
        <v>1920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2:19" s="2" customFormat="1" ht="125.1" customHeight="1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2:19" s="2" customFormat="1" ht="174.95" customHeight="1" x14ac:dyDescent="0.25">
      <c r="B20" s="11" t="s">
        <v>19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9" s="2" customFormat="1" ht="125.1" customHeight="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9" s="2" customFormat="1" ht="125.1" customHeight="1" x14ac:dyDescent="0.25">
      <c r="B22" s="19" t="s">
        <v>13</v>
      </c>
      <c r="C22" s="20">
        <v>500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1"/>
      <c r="P22" s="5"/>
      <c r="Q22" s="5"/>
      <c r="R22" s="5"/>
      <c r="S22" s="5"/>
    </row>
    <row r="23" spans="2:19" s="2" customFormat="1" ht="125.1" customHeight="1" x14ac:dyDescent="0.25">
      <c r="B23" s="22" t="s">
        <v>14</v>
      </c>
      <c r="C23" s="23">
        <v>200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4"/>
      <c r="P23" s="5"/>
      <c r="Q23" s="5"/>
      <c r="R23" s="5"/>
      <c r="S23" s="5"/>
    </row>
    <row r="24" spans="2:19" s="2" customFormat="1" ht="125.1" customHeight="1" x14ac:dyDescent="0.25">
      <c r="B24" s="22" t="s">
        <v>15</v>
      </c>
      <c r="C24" s="23">
        <v>100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4"/>
      <c r="P24" s="5"/>
      <c r="Q24" s="5"/>
      <c r="R24" s="5"/>
      <c r="S24" s="5"/>
    </row>
    <row r="25" spans="2:19" s="2" customFormat="1" ht="125.1" customHeight="1" x14ac:dyDescent="0.25">
      <c r="B25" s="22" t="s">
        <v>16</v>
      </c>
      <c r="C25" s="23">
        <v>55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4"/>
      <c r="P25" s="5"/>
      <c r="Q25" s="5"/>
      <c r="R25" s="5"/>
      <c r="S25" s="5"/>
    </row>
    <row r="26" spans="2:19" s="2" customFormat="1" ht="125.1" customHeight="1" x14ac:dyDescent="0.25">
      <c r="B26" s="22" t="s">
        <v>17</v>
      </c>
      <c r="C26" s="23">
        <v>500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4"/>
      <c r="P26" s="5"/>
      <c r="Q26" s="5"/>
      <c r="R26" s="5"/>
      <c r="S26" s="5"/>
    </row>
    <row r="27" spans="2:19" s="2" customFormat="1" ht="125.1" customHeight="1" thickBot="1" x14ac:dyDescent="0.3">
      <c r="B27" s="25" t="s">
        <v>18</v>
      </c>
      <c r="C27" s="26">
        <v>300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/>
      <c r="P27" s="5"/>
      <c r="Q27" s="5"/>
      <c r="R27" s="5"/>
      <c r="S27" s="5"/>
    </row>
    <row r="28" spans="2:19" s="2" customFormat="1" ht="150" customHeight="1" thickTop="1" x14ac:dyDescent="0.25">
      <c r="B28" s="28" t="s">
        <v>12</v>
      </c>
      <c r="C28" s="29">
        <f>SUM(C22:C27)</f>
        <v>1655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5"/>
      <c r="Q28" s="5"/>
      <c r="R28" s="5"/>
      <c r="S28" s="5"/>
    </row>
    <row r="29" spans="2:19" s="2" customFormat="1" ht="125.1" customHeight="1" x14ac:dyDescent="0.25"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2:19" s="2" customFormat="1" ht="174.95" customHeight="1" x14ac:dyDescent="0.25">
      <c r="B30" s="33" t="s">
        <v>19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2:19" s="2" customFormat="1" ht="125.1" customHeight="1" x14ac:dyDescent="0.2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2:19" s="4" customFormat="1" ht="150" customHeight="1" x14ac:dyDescent="0.25">
      <c r="B32" s="35" t="s">
        <v>20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6"/>
    </row>
    <row r="33" spans="2:17" s="2" customFormat="1" ht="125.1" customHeight="1" x14ac:dyDescent="0.25">
      <c r="B33" s="37" t="s">
        <v>21</v>
      </c>
      <c r="C33" s="20">
        <v>2250</v>
      </c>
      <c r="D33" s="38">
        <f t="shared" ref="D33:D40" si="7">SUM(D20:D32)</f>
        <v>0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5"/>
      <c r="Q33" s="5"/>
    </row>
    <row r="34" spans="2:17" s="2" customFormat="1" ht="125.1" customHeight="1" x14ac:dyDescent="0.25">
      <c r="B34" s="39" t="s">
        <v>22</v>
      </c>
      <c r="C34" s="23">
        <v>25</v>
      </c>
      <c r="D34" s="40">
        <f t="shared" si="7"/>
        <v>0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5"/>
      <c r="Q34" s="5"/>
    </row>
    <row r="35" spans="2:17" s="2" customFormat="1" ht="125.1" customHeight="1" x14ac:dyDescent="0.25">
      <c r="B35" s="39" t="s">
        <v>23</v>
      </c>
      <c r="C35" s="23">
        <v>40</v>
      </c>
      <c r="D35" s="40">
        <f t="shared" si="7"/>
        <v>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5"/>
      <c r="Q35" s="5"/>
    </row>
    <row r="36" spans="2:17" s="2" customFormat="1" ht="125.1" customHeight="1" x14ac:dyDescent="0.25">
      <c r="B36" s="39" t="s">
        <v>24</v>
      </c>
      <c r="C36" s="23">
        <v>44</v>
      </c>
      <c r="D36" s="40">
        <f t="shared" si="7"/>
        <v>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5"/>
      <c r="Q36" s="5"/>
    </row>
    <row r="37" spans="2:17" s="2" customFormat="1" ht="125.1" customHeight="1" x14ac:dyDescent="0.25">
      <c r="B37" s="39" t="s">
        <v>25</v>
      </c>
      <c r="C37" s="23">
        <v>20</v>
      </c>
      <c r="D37" s="40">
        <f t="shared" si="7"/>
        <v>0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5"/>
      <c r="Q37" s="5"/>
    </row>
    <row r="38" spans="2:17" s="2" customFormat="1" ht="125.1" customHeight="1" x14ac:dyDescent="0.25">
      <c r="B38" s="39" t="s">
        <v>26</v>
      </c>
      <c r="C38" s="23">
        <v>15</v>
      </c>
      <c r="D38" s="40">
        <f t="shared" si="7"/>
        <v>0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5"/>
      <c r="Q38" s="5"/>
    </row>
    <row r="39" spans="2:17" s="2" customFormat="1" ht="125.1" customHeight="1" x14ac:dyDescent="0.25">
      <c r="B39" s="39" t="s">
        <v>27</v>
      </c>
      <c r="C39" s="41"/>
      <c r="D39" s="42">
        <f t="shared" si="7"/>
        <v>0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5"/>
      <c r="Q39" s="5"/>
    </row>
    <row r="40" spans="2:17" s="2" customFormat="1" ht="125.1" customHeight="1" x14ac:dyDescent="0.25">
      <c r="B40" s="39" t="s">
        <v>28</v>
      </c>
      <c r="C40" s="43">
        <v>29</v>
      </c>
      <c r="D40" s="44">
        <f t="shared" si="7"/>
        <v>0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5"/>
      <c r="Q40" s="5"/>
    </row>
    <row r="41" spans="2:17" s="2" customFormat="1" ht="125.1" customHeight="1" x14ac:dyDescent="0.25">
      <c r="B41" s="39" t="s">
        <v>29</v>
      </c>
      <c r="C41" s="43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5"/>
      <c r="P41" s="5"/>
      <c r="Q41" s="5"/>
    </row>
    <row r="42" spans="2:17" s="2" customFormat="1" ht="125.1" customHeight="1" x14ac:dyDescent="0.25">
      <c r="B42" s="46"/>
      <c r="C42" s="47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8"/>
      <c r="P42" s="5"/>
      <c r="Q42" s="5"/>
    </row>
    <row r="43" spans="2:17" s="2" customFormat="1" ht="125.1" customHeight="1" x14ac:dyDescent="0.25">
      <c r="B43" s="35" t="s">
        <v>30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6"/>
      <c r="P43" s="5"/>
      <c r="Q43" s="5"/>
    </row>
    <row r="44" spans="2:17" s="2" customFormat="1" ht="125.1" customHeight="1" x14ac:dyDescent="0.25">
      <c r="B44" s="37" t="s">
        <v>31</v>
      </c>
      <c r="C44" s="20">
        <v>250</v>
      </c>
      <c r="D44" s="38">
        <f>SUM(D34:D43)</f>
        <v>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5"/>
      <c r="Q44" s="5"/>
    </row>
    <row r="45" spans="2:17" s="4" customFormat="1" ht="150" customHeight="1" x14ac:dyDescent="0.25">
      <c r="B45" s="39" t="s">
        <v>32</v>
      </c>
      <c r="C45" s="23">
        <v>100</v>
      </c>
      <c r="D45" s="40">
        <f>SUM(D35:D44)</f>
        <v>0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6"/>
      <c r="Q45" s="6"/>
    </row>
    <row r="46" spans="2:17" s="2" customFormat="1" ht="125.1" customHeight="1" x14ac:dyDescent="0.25">
      <c r="B46" s="39" t="s">
        <v>33</v>
      </c>
      <c r="C46" s="41">
        <v>100</v>
      </c>
      <c r="D46" s="42">
        <f>SUM(D36:D45)</f>
        <v>0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5"/>
      <c r="Q46" s="5"/>
    </row>
    <row r="47" spans="2:17" s="2" customFormat="1" ht="125.1" customHeight="1" x14ac:dyDescent="0.25">
      <c r="B47" s="39" t="s">
        <v>34</v>
      </c>
      <c r="C47" s="43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5"/>
      <c r="P47" s="5"/>
      <c r="Q47" s="5"/>
    </row>
    <row r="48" spans="2:17" s="2" customFormat="1" ht="125.1" customHeight="1" x14ac:dyDescent="0.25">
      <c r="B48" s="39" t="s">
        <v>35</v>
      </c>
      <c r="C48" s="43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45"/>
      <c r="P48" s="5"/>
      <c r="Q48" s="5"/>
    </row>
    <row r="49" spans="2:17" s="2" customFormat="1" ht="125.1" customHeight="1" x14ac:dyDescent="0.25">
      <c r="B49" s="39" t="s">
        <v>36</v>
      </c>
      <c r="C49" s="20">
        <v>100</v>
      </c>
      <c r="D49" s="38">
        <f>SUM(D39:D48)</f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5"/>
      <c r="Q49" s="5"/>
    </row>
    <row r="50" spans="2:17" s="2" customFormat="1" ht="125.1" customHeight="1" x14ac:dyDescent="0.25">
      <c r="B50" s="39"/>
      <c r="C50" s="24">
        <f>SUM(C44:C49)</f>
        <v>550</v>
      </c>
      <c r="D50" s="24">
        <f t="shared" ref="D50" si="8">SUM(D44:D49)</f>
        <v>0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"/>
      <c r="Q50" s="5"/>
    </row>
    <row r="51" spans="2:17" s="2" customFormat="1" ht="125.1" customHeight="1" x14ac:dyDescent="0.25">
      <c r="B51" s="46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5"/>
      <c r="Q51" s="5"/>
    </row>
    <row r="52" spans="2:17" s="2" customFormat="1" ht="125.1" customHeight="1" x14ac:dyDescent="0.25">
      <c r="B52" s="35" t="s">
        <v>37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50"/>
      <c r="P52" s="5"/>
      <c r="Q52" s="5"/>
    </row>
    <row r="53" spans="2:17" s="2" customFormat="1" ht="125.1" customHeight="1" x14ac:dyDescent="0.25">
      <c r="B53" s="37" t="s">
        <v>38</v>
      </c>
      <c r="C53" s="20">
        <v>250</v>
      </c>
      <c r="D53" s="38">
        <f>SUM(D42:D52)</f>
        <v>0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5"/>
      <c r="Q53" s="5"/>
    </row>
    <row r="54" spans="2:17" s="4" customFormat="1" ht="150" customHeight="1" x14ac:dyDescent="0.25">
      <c r="B54" s="39" t="s">
        <v>39</v>
      </c>
      <c r="C54" s="23">
        <v>100</v>
      </c>
      <c r="D54" s="40">
        <f>SUM(D42:D53)</f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6"/>
      <c r="Q54" s="6"/>
    </row>
    <row r="55" spans="2:17" s="2" customFormat="1" ht="125.1" customHeight="1" x14ac:dyDescent="0.25">
      <c r="B55" s="39" t="s">
        <v>40</v>
      </c>
      <c r="C55" s="41">
        <v>100</v>
      </c>
      <c r="D55" s="42">
        <f>SUM(D42:D54)</f>
        <v>0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5"/>
      <c r="Q55" s="5"/>
    </row>
    <row r="56" spans="2:17" s="2" customFormat="1" ht="125.1" customHeight="1" x14ac:dyDescent="0.25">
      <c r="B56" s="39" t="s">
        <v>41</v>
      </c>
      <c r="C56" s="43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5"/>
      <c r="P56" s="5"/>
      <c r="Q56" s="5"/>
    </row>
    <row r="57" spans="2:17" s="2" customFormat="1" ht="125.1" customHeight="1" x14ac:dyDescent="0.25">
      <c r="B57" s="39" t="s">
        <v>42</v>
      </c>
      <c r="C57" s="43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5"/>
      <c r="P57" s="5"/>
      <c r="Q57" s="5"/>
    </row>
    <row r="58" spans="2:17" s="2" customFormat="1" ht="125.1" customHeight="1" x14ac:dyDescent="0.25">
      <c r="B58" s="39" t="s">
        <v>43</v>
      </c>
      <c r="C58" s="43">
        <v>100</v>
      </c>
      <c r="D58" s="44">
        <f>SUM(D45:D57)</f>
        <v>0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5"/>
      <c r="Q58" s="5"/>
    </row>
    <row r="59" spans="2:17" s="2" customFormat="1" ht="125.1" customHeight="1" x14ac:dyDescent="0.25">
      <c r="B59" s="46" t="s">
        <v>44</v>
      </c>
      <c r="C59" s="47">
        <v>101</v>
      </c>
      <c r="D59" s="51">
        <f>SUM(D46:D58)</f>
        <v>0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"/>
      <c r="Q59" s="5"/>
    </row>
    <row r="60" spans="2:17" s="2" customFormat="1" ht="125.1" customHeight="1" x14ac:dyDescent="0.25">
      <c r="B60" s="46"/>
      <c r="C60" s="48">
        <f>SUM(C53:C59)</f>
        <v>651</v>
      </c>
      <c r="D60" s="48">
        <f t="shared" ref="D60" si="9">SUM(D53:D59)</f>
        <v>0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51"/>
      <c r="P60" s="5"/>
      <c r="Q60" s="5"/>
    </row>
    <row r="61" spans="2:17" s="2" customFormat="1" ht="125.1" customHeight="1" x14ac:dyDescent="0.25">
      <c r="B61" s="46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51"/>
      <c r="P61" s="5"/>
      <c r="Q61" s="5"/>
    </row>
    <row r="62" spans="2:17" s="2" customFormat="1" ht="125.1" customHeight="1" x14ac:dyDescent="0.25">
      <c r="B62" s="35" t="s">
        <v>45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50"/>
      <c r="P62" s="5"/>
      <c r="Q62" s="5"/>
    </row>
    <row r="63" spans="2:17" s="2" customFormat="1" ht="125.1" customHeight="1" x14ac:dyDescent="0.25">
      <c r="B63" s="37" t="s">
        <v>46</v>
      </c>
      <c r="C63" s="20">
        <v>250</v>
      </c>
      <c r="D63" s="38">
        <f>SUM(D49:D62)</f>
        <v>0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5"/>
      <c r="Q63" s="5"/>
    </row>
    <row r="64" spans="2:17" s="4" customFormat="1" ht="150" customHeight="1" x14ac:dyDescent="0.25">
      <c r="B64" s="39" t="s">
        <v>47</v>
      </c>
      <c r="C64" s="23">
        <v>100</v>
      </c>
      <c r="D64" s="40">
        <f>SUM(D50:D63)</f>
        <v>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6"/>
      <c r="Q64" s="6"/>
    </row>
    <row r="65" spans="2:17" s="2" customFormat="1" ht="125.1" customHeight="1" x14ac:dyDescent="0.25">
      <c r="B65" s="39" t="s">
        <v>48</v>
      </c>
      <c r="C65" s="23">
        <v>100</v>
      </c>
      <c r="D65" s="40">
        <f>SUM(D52:D64)</f>
        <v>0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5"/>
      <c r="Q65" s="5"/>
    </row>
    <row r="66" spans="2:17" s="2" customFormat="1" ht="125.1" customHeight="1" x14ac:dyDescent="0.25">
      <c r="B66" s="52" t="s">
        <v>49</v>
      </c>
      <c r="C66" s="41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49"/>
      <c r="P66" s="5"/>
      <c r="Q66" s="5"/>
    </row>
    <row r="67" spans="2:17" s="2" customFormat="1" ht="125.1" customHeight="1" x14ac:dyDescent="0.25">
      <c r="B67" s="39"/>
      <c r="C67" s="45">
        <f>SUM(C63:C66)</f>
        <v>450</v>
      </c>
      <c r="D67" s="44">
        <f>SUM(D54:D66)</f>
        <v>0</v>
      </c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5"/>
      <c r="Q67" s="5"/>
    </row>
    <row r="68" spans="2:17" s="2" customFormat="1" ht="125.1" customHeight="1" x14ac:dyDescent="0.25">
      <c r="B68" s="46"/>
      <c r="C68" s="48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"/>
      <c r="Q68" s="5"/>
    </row>
    <row r="69" spans="2:17" s="2" customFormat="1" ht="125.1" customHeight="1" x14ac:dyDescent="0.25">
      <c r="B69" s="35" t="s">
        <v>50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50"/>
      <c r="P69" s="5"/>
      <c r="Q69" s="5"/>
    </row>
    <row r="70" spans="2:17" s="2" customFormat="1" ht="125.1" customHeight="1" x14ac:dyDescent="0.25">
      <c r="B70" s="39" t="s">
        <v>51</v>
      </c>
      <c r="C70" s="43">
        <v>65</v>
      </c>
      <c r="D70" s="44">
        <f>SUM(D56:D69)</f>
        <v>0</v>
      </c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5"/>
      <c r="Q70" s="5"/>
    </row>
    <row r="71" spans="2:17" s="4" customFormat="1" ht="150" customHeight="1" x14ac:dyDescent="0.25">
      <c r="B71" s="39" t="s">
        <v>52</v>
      </c>
      <c r="C71" s="43">
        <v>20</v>
      </c>
      <c r="D71" s="44">
        <f>SUM(D57:D70)</f>
        <v>0</v>
      </c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6"/>
      <c r="Q71" s="6"/>
    </row>
    <row r="72" spans="2:17" s="2" customFormat="1" ht="125.1" customHeight="1" x14ac:dyDescent="0.25">
      <c r="B72" s="39" t="s">
        <v>53</v>
      </c>
      <c r="C72" s="43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45"/>
      <c r="P72" s="5"/>
      <c r="Q72" s="5"/>
    </row>
    <row r="73" spans="2:17" s="2" customFormat="1" ht="125.1" customHeight="1" x14ac:dyDescent="0.25">
      <c r="B73" s="39" t="s">
        <v>54</v>
      </c>
      <c r="C73" s="43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5"/>
      <c r="P73" s="5"/>
      <c r="Q73" s="5"/>
    </row>
    <row r="74" spans="2:17" s="2" customFormat="1" ht="125.1" customHeight="1" x14ac:dyDescent="0.25">
      <c r="B74" s="39" t="s">
        <v>55</v>
      </c>
      <c r="C74" s="43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45"/>
      <c r="P74" s="5"/>
      <c r="Q74" s="5"/>
    </row>
    <row r="75" spans="2:17" s="2" customFormat="1" ht="125.1" customHeight="1" x14ac:dyDescent="0.25">
      <c r="B75" s="39" t="s">
        <v>56</v>
      </c>
      <c r="C75" s="43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5"/>
      <c r="P75" s="5"/>
      <c r="Q75" s="5"/>
    </row>
    <row r="76" spans="2:17" s="2" customFormat="1" ht="125.1" customHeight="1" x14ac:dyDescent="0.25"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51"/>
      <c r="P76" s="5"/>
      <c r="Q76" s="5"/>
    </row>
    <row r="77" spans="2:17" s="2" customFormat="1" ht="125.1" customHeight="1" x14ac:dyDescent="0.25">
      <c r="B77" s="35" t="s">
        <v>57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50"/>
      <c r="P77" s="5"/>
      <c r="Q77" s="5"/>
    </row>
    <row r="78" spans="2:17" s="2" customFormat="1" ht="125.1" customHeight="1" x14ac:dyDescent="0.25">
      <c r="B78" s="37" t="s">
        <v>58</v>
      </c>
      <c r="C78" s="54">
        <v>450</v>
      </c>
      <c r="D78" s="55">
        <f>SUM(D65:D77)</f>
        <v>0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"/>
      <c r="Q78" s="5"/>
    </row>
    <row r="79" spans="2:17" s="4" customFormat="1" ht="150" customHeight="1" x14ac:dyDescent="0.25">
      <c r="B79" s="39" t="s">
        <v>59</v>
      </c>
      <c r="C79" s="43">
        <v>250</v>
      </c>
      <c r="D79" s="44">
        <f>SUM(D66:D78)</f>
        <v>0</v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6"/>
      <c r="Q79" s="6"/>
    </row>
    <row r="80" spans="2:17" s="2" customFormat="1" ht="125.1" customHeight="1" x14ac:dyDescent="0.25">
      <c r="B80" s="39" t="s">
        <v>60</v>
      </c>
      <c r="C80" s="43">
        <v>200</v>
      </c>
      <c r="D80" s="44">
        <f>SUM(D67:D79)</f>
        <v>0</v>
      </c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5"/>
      <c r="Q80" s="5"/>
    </row>
    <row r="81" spans="2:17" s="2" customFormat="1" ht="125.1" customHeight="1" x14ac:dyDescent="0.25">
      <c r="B81" s="39" t="s">
        <v>61</v>
      </c>
      <c r="C81" s="43">
        <v>50</v>
      </c>
      <c r="D81" s="44">
        <f>SUM(D69:D80)</f>
        <v>0</v>
      </c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5"/>
      <c r="Q81" s="5"/>
    </row>
    <row r="82" spans="2:17" s="2" customFormat="1" ht="125.1" customHeight="1" x14ac:dyDescent="0.25">
      <c r="B82" s="39" t="s">
        <v>62</v>
      </c>
      <c r="C82" s="43">
        <v>100</v>
      </c>
      <c r="D82" s="44">
        <f>SUM(D70:D81)</f>
        <v>0</v>
      </c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5"/>
      <c r="Q82" s="5"/>
    </row>
    <row r="83" spans="2:17" s="2" customFormat="1" ht="125.1" customHeight="1" x14ac:dyDescent="0.25">
      <c r="B83" s="39" t="s">
        <v>63</v>
      </c>
      <c r="C83" s="43">
        <v>150</v>
      </c>
      <c r="D83" s="44">
        <f>SUM(D71:D82)</f>
        <v>0</v>
      </c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5"/>
      <c r="Q83" s="5"/>
    </row>
    <row r="84" spans="2:17" s="2" customFormat="1" ht="125.1" customHeight="1" thickBot="1" x14ac:dyDescent="0.3">
      <c r="B84" s="56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46"/>
      <c r="P84" s="5"/>
      <c r="Q84" s="5"/>
    </row>
    <row r="85" spans="2:17" s="2" customFormat="1" ht="125.1" customHeight="1" thickTop="1" x14ac:dyDescent="0.25">
      <c r="B85" s="28" t="s">
        <v>12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58"/>
      <c r="P85" s="5"/>
      <c r="Q85" s="5"/>
    </row>
    <row r="86" spans="2:17" s="2" customFormat="1" ht="125.1" customHeight="1" x14ac:dyDescent="0.6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5"/>
      <c r="Q86" s="5"/>
    </row>
    <row r="87" spans="2:17" s="2" customFormat="1" ht="150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5"/>
      <c r="Q87" s="5"/>
    </row>
    <row r="88" spans="2:17" ht="99.95" customHeight="1" x14ac:dyDescent="0.6">
      <c r="P88" s="7"/>
      <c r="Q88" s="7"/>
    </row>
  </sheetData>
  <mergeCells count="10">
    <mergeCell ref="B52:N52"/>
    <mergeCell ref="B62:N62"/>
    <mergeCell ref="B69:N69"/>
    <mergeCell ref="B77:N77"/>
    <mergeCell ref="B43:N43"/>
    <mergeCell ref="B2:O2"/>
    <mergeCell ref="B9:O9"/>
    <mergeCell ref="B20:O20"/>
    <mergeCell ref="B30:O30"/>
    <mergeCell ref="B32:N32"/>
  </mergeCells>
  <pageMargins left="0.3" right="0.3" top="0.3" bottom="0.3" header="0" footer="0"/>
  <pageSetup scale="10" fitToWidth="2" fitToHeight="2" orientation="landscape" horizontalDpi="4294967292" verticalDpi="4294967292" r:id="rId1"/>
  <rowBreaks count="1" manualBreakCount="1">
    <brk id="41" max="14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Budget</vt:lpstr>
      <vt:lpstr>'Weekly Budget'!Print_Area</vt:lpstr>
    </vt:vector>
  </TitlesOfParts>
  <Manager/>
  <Company>Smartsheet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GLOBAL</cp:lastModifiedBy>
  <cp:revision/>
  <cp:lastPrinted>2022-10-04T23:19:16Z</cp:lastPrinted>
  <dcterms:created xsi:type="dcterms:W3CDTF">2015-09-23T17:44:53Z</dcterms:created>
  <dcterms:modified xsi:type="dcterms:W3CDTF">2022-10-04T23:19:26Z</dcterms:modified>
  <cp:category/>
  <cp:contentStatus/>
</cp:coreProperties>
</file>